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61" yWindow="105" windowWidth="22035" windowHeight="8040" tabRatio="665" firstSheet="15" activeTab="34"/>
  </bookViews>
  <sheets>
    <sheet name="ม.ค.61" sheetId="1" r:id="rId1"/>
    <sheet name="ก.พ.61" sheetId="2" r:id="rId2"/>
    <sheet name="มี.ค.61" sheetId="3" r:id="rId3"/>
    <sheet name="เม.ย.61" sheetId="4" r:id="rId4"/>
    <sheet name="พ.ค.61" sheetId="5" r:id="rId5"/>
    <sheet name="มิ.ย.61" sheetId="6" r:id="rId6"/>
    <sheet name="ก.ค.61" sheetId="7" r:id="rId7"/>
    <sheet name="ส.ค.61" sheetId="8" r:id="rId8"/>
    <sheet name="ก.ย.61" sheetId="9" r:id="rId9"/>
    <sheet name="ต.ค.61" sheetId="10" r:id="rId10"/>
    <sheet name="พ.ย.61" sheetId="11" r:id="rId11"/>
    <sheet name="ธ.ค.61" sheetId="12" r:id="rId12"/>
    <sheet name="ม.ค.62" sheetId="13" r:id="rId13"/>
    <sheet name="ก.พ.62" sheetId="14" r:id="rId14"/>
    <sheet name="มี.ค.62" sheetId="15" r:id="rId15"/>
    <sheet name="เม.ย.62" sheetId="16" r:id="rId16"/>
    <sheet name="พ.ค.62" sheetId="17" r:id="rId17"/>
    <sheet name="มิ.ย.62" sheetId="18" r:id="rId18"/>
    <sheet name="ก.ค62" sheetId="19" r:id="rId19"/>
    <sheet name="ก.ย.62" sheetId="20" r:id="rId20"/>
    <sheet name="ต.ค.62" sheetId="21" r:id="rId21"/>
    <sheet name="ต.ค.62 (2)" sheetId="22" r:id="rId22"/>
    <sheet name="ต.ค.62 (4)" sheetId="23" r:id="rId23"/>
    <sheet name="ก.พ.63" sheetId="24" r:id="rId24"/>
    <sheet name="เม.ย.63" sheetId="25" r:id="rId25"/>
    <sheet name="มิ.ย.63" sheetId="26" r:id="rId26"/>
    <sheet name="ก.ค.63" sheetId="27" r:id="rId27"/>
    <sheet name="ส.ค.63" sheetId="28" r:id="rId28"/>
    <sheet name="ก.ย.63" sheetId="29" r:id="rId29"/>
    <sheet name="ต.ค.63" sheetId="30" r:id="rId30"/>
    <sheet name="ธค63" sheetId="31" r:id="rId31"/>
    <sheet name="มค64" sheetId="32" r:id="rId32"/>
    <sheet name="กพ64" sheetId="33" r:id="rId33"/>
    <sheet name="มีค64" sheetId="34" r:id="rId34"/>
    <sheet name="เม.ย.64" sheetId="35" r:id="rId35"/>
  </sheets>
  <definedNames/>
  <calcPr fullCalcOnLoad="1"/>
</workbook>
</file>

<file path=xl/sharedStrings.xml><?xml version="1.0" encoding="utf-8"?>
<sst xmlns="http://schemas.openxmlformats.org/spreadsheetml/2006/main" count="3038" uniqueCount="761">
  <si>
    <t>*</t>
  </si>
  <si>
    <t>แบบ สขร.1</t>
  </si>
  <si>
    <t>งานจัดซื้อหรือจ้าง</t>
  </si>
  <si>
    <t>ราคากลาง</t>
  </si>
  <si>
    <t>ที่</t>
  </si>
  <si>
    <t>ลำดับ</t>
  </si>
  <si>
    <t xml:space="preserve">      **  ทุกรายที่เสนอราคา</t>
  </si>
  <si>
    <t>วิธีซื้อหรือจ้าง</t>
  </si>
  <si>
    <t>วงเงินที่จะซื้อหรือจ้าง</t>
  </si>
  <si>
    <t>**รายชื่อผู้เสนอราคาและราคาที่เสนอ</t>
  </si>
  <si>
    <t xml:space="preserve">     ผู้ได้รับการคัดเลือกและราคาที่     ตกลงซื้อหรือจ้าง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</si>
  <si>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</si>
  <si>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</si>
  <si>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(ผู้เสนอราคา)</t>
    </r>
  </si>
  <si>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(ราคา)</t>
    </r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</si>
  <si>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(ผู้ได้รับคัดเลือก)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</si>
  <si>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</si>
  <si>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</si>
  <si>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</si>
  <si>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</si>
  <si>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</si>
  <si>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</si>
  <si>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</si>
  <si>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</si>
  <si>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</si>
  <si>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เสนอราคาต่ำสุด </t>
  </si>
  <si>
    <t>บริการสะดวก รวดเร็ว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</si>
  <si>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</t>
    </r>
  </si>
  <si>
    <t>สถานีทดลองยาสูบแม่โจ้</t>
  </si>
  <si>
    <t>วิธีเฉพาะเจาะจง</t>
  </si>
  <si>
    <t>เสนอราคาต่ำสุด บริการสะดวก รวดเร็ว</t>
  </si>
  <si>
    <t xml:space="preserve">                                                                                                                                    สรุปผลการดำเนินการจัดซื้อจัดจ้างในรอบเดือน ธันวาคม 2560</t>
  </si>
  <si>
    <t>ลงชื่อ ...................................................</t>
  </si>
  <si>
    <t>นายชัยวุฒิ วงค์เรือง</t>
  </si>
  <si>
    <t>ผู้จัดการสถานีทดลองยาสูบแม่โจ้</t>
  </si>
  <si>
    <r>
      <t xml:space="preserve">วันที่  31  เดือน มกราคม  พ.ศ. 2561    </t>
    </r>
    <r>
      <rPr>
        <sz val="16"/>
        <rFont val="TH SarabunPSK"/>
        <family val="2"/>
      </rPr>
      <t>(1)</t>
    </r>
  </si>
  <si>
    <t>บ.ยูเนี่ยน ซายน์ จำกัด</t>
  </si>
  <si>
    <t>ใบสั่งซื้อเลขที่2601610019ลงวันที่ 9 มกราคม 2561</t>
  </si>
  <si>
    <t>อู่ประยูรการช่าง</t>
  </si>
  <si>
    <t>ใบสั่งซื้อเลขที่2601610024</t>
  </si>
  <si>
    <t>ลงวันที่ 8 มกราคม 2561</t>
  </si>
  <si>
    <t>บ.ทรัพทย์ทวี เอ็นจิเนียริ่ง</t>
  </si>
  <si>
    <t>ร้านแม่โจ้การเกษตร</t>
  </si>
  <si>
    <t>ใบสั่งซื้อเลขที่2601610027ลงวันที่ 16 มกราคม 2561</t>
  </si>
  <si>
    <t>ใบสั่งซื้อเลขที่2601610025ลงวันที่ 9 มกราคม 2561</t>
  </si>
  <si>
    <t>Ethanal95% 18L อากร,องค์การสุรา</t>
  </si>
  <si>
    <t>ใบสั่งซื้อเลขที่2601610028ลงวันที่ 23 มกราคม 2561</t>
  </si>
  <si>
    <t>เทปพันเกลียว,กาวทาท่อชนิดธรรมดา,ขันต่อเกลียวนอกฯลฯ</t>
  </si>
  <si>
    <t>บ.อาคารสินแมชชินเนอรี่ จำกัด</t>
  </si>
  <si>
    <t>ใบสั่งซื้อเลขที่2601610029ลงวันที่ 29 มกราคม 2561</t>
  </si>
  <si>
    <t>Ammonium acetate ,Sodium chloride ฯลฯ (อุปกรณ์ใช้วิเคราะห์ดินปุ่ยและใบยา)</t>
  </si>
  <si>
    <t>แผ่นครัช,ลูกปืน,ลูกปืนฟรายวิน,กรองโซลา,ค่าแรง</t>
  </si>
  <si>
    <t>ครัชยกชุด,ลูกปืนครัช,ยางรองฝาครอบวาวล์ ฯลฯ</t>
  </si>
  <si>
    <t>คลอร์ไพริฟอส,ราวด์อัพ,ปุ๋ย15-15-15,อะเราส์ ฯลฯ</t>
  </si>
  <si>
    <r>
      <t xml:space="preserve">วันที่  31  เดือน กุมภาพันธ์  พ.ศ. 2561    </t>
    </r>
    <r>
      <rPr>
        <sz val="16"/>
        <rFont val="TH SarabunPSK"/>
        <family val="2"/>
      </rPr>
      <t>(1)</t>
    </r>
  </si>
  <si>
    <t>เพลา PTO ตัวกลาง ,ไส้กรองไฮโกรลิค,น้ำมันไฮโดรลิค ฯลฯ</t>
  </si>
  <si>
    <t>บ.เชียงใหม่บริการ จำกัด</t>
  </si>
  <si>
    <t>ใบสั่งซื้อเลขที่2601610030ลงวันที่ 8 กุมภาพันธ์ 2561</t>
  </si>
  <si>
    <t>ใบสั่งซื้อเลขที่2601610031ลงวันที่ 11 กุมภาพันธ์ 2561</t>
  </si>
  <si>
    <t>ยางนอกบริดสโตน</t>
  </si>
  <si>
    <t>บ.เชียงใหม่เวียงพิงค์การยางจำกัด</t>
  </si>
  <si>
    <t>ท่อขนาด 60x40 ซม.</t>
  </si>
  <si>
    <t>นิวโชคอำนวยทราย</t>
  </si>
  <si>
    <t>ใบสั่งซื้อเลขที่2601610033ลงวันที่ 22 กุมภาพันธ์ 2561</t>
  </si>
  <si>
    <t>แบตเตอรี่,ซ่อมแผงหน้าปัทม์ไมล์ไล่ระบบ,ไฟชาร์ทตัวรถ</t>
  </si>
  <si>
    <t>ใบสั่งซื้อเลขที่2601610036ลงวันที่ 22 กุมภาพันธ์ 2561</t>
  </si>
  <si>
    <t>ค่าอาหารว่าง</t>
  </si>
  <si>
    <t>นางรุ่งอรุณ พันธุ์เพิ่ม</t>
  </si>
  <si>
    <t>ใบสั่งซื้อเลขที่2601610039ลงวันที่ 22 กุมภาพันธ์ 2561</t>
  </si>
  <si>
    <t>บ.อาคารสินแมชชินเนอรี่ จำกัด(สำนักงานใหญ่)</t>
  </si>
  <si>
    <t>ใบสั่งซื้อเลขที่2601610040ลงวันที่ 22 กุมภาพันธ์ 2561</t>
  </si>
  <si>
    <t>หจก.นอร์ทเทอร์นเคมิเคิล แอนด์ กลาสแวร์(สำนักงานใหญ่)</t>
  </si>
  <si>
    <t>ใบสั่งซื้อเลขที่2601610037ลงวันที่ 19 มีนาคม 2561</t>
  </si>
  <si>
    <t>jasmonic acid ,BioReagent plant cell culture Test,liquid 100 mg</t>
  </si>
  <si>
    <t>Saliclic acid ACS reagent 100g.,Sodium Salicylate 250g.,3-Aminobutanoic acid</t>
  </si>
  <si>
    <t>ใบสั่งซื้อเลขที่2601610038ลงวันที่ 20 มีนาคม 2561</t>
  </si>
  <si>
    <t>ดินมีเดียคลาสแมน 70L,ดินมีเดียคลาสแมน 200L</t>
  </si>
  <si>
    <t>คลีนิกเกษตร75</t>
  </si>
  <si>
    <t>ใบสั่งซื้อเลขที่2601610043ลงวันที่ 8 มีนาคม 2561</t>
  </si>
  <si>
    <t>Buffer pH 4.01 250m#,Buffer pH 7.00 250ml#,Filter paper No.1 dia. 12.5 cm,Filter paper No.5 dia. 12.5 cm</t>
  </si>
  <si>
    <t>ใบสั่งซื้อเลขที่2601610044ลงวันที่ 13 มีนาคม 2561</t>
  </si>
  <si>
    <t>Acephate,Methamidophos,ค่าสกัดตัวอย่าง CM61/02068-001-004</t>
  </si>
  <si>
    <t>บ.ห้องปฏิบัติการกลาง(ประเทศไทย)จำกัด</t>
  </si>
  <si>
    <t>ใบสั่งซื้อเลขที่2601610046ลงวันที่ 26 มีนาคม 2561</t>
  </si>
  <si>
    <t>ท่อ PVC ฟ้า C 13.5-2.1/2",ท่อ PVC ฟ้า C 13.5-3",ก๊อกบอลวาล์วสนาม SANWA 1/2</t>
  </si>
  <si>
    <t>บ.เชียงใหม่ทูลส์ จำกัด</t>
  </si>
  <si>
    <t>ใบสั่งซื้อเลขที่2601610047ลงวันที่ 12 มีนาคม 2561</t>
  </si>
  <si>
    <t>ใบสั่งซื้อเลขที่2601610048ลงวันที่ 13 มีนาคม 2561</t>
  </si>
  <si>
    <t>ขวดแก้ว 60 ซีซี ฝาดำ</t>
  </si>
  <si>
    <t>บ.เชียงใหม่พลาสติก จำกัด</t>
  </si>
  <si>
    <t>ใบสั่งซื้อเลขที่2601610050ลงวันที่ 26 มีนาคม 2561</t>
  </si>
  <si>
    <t>ใบสั่งซื้อเลขที่2601610051ลงวันที่ 26 มีนาคม 2561</t>
  </si>
  <si>
    <t>แอคทารา 100 กรัม,แรมเพจ 250 ซีซี,พรีวาธอน 250 ซีซี,ฟลอร์แบค(ผง) 1 ลิตร ฯลฯ</t>
  </si>
  <si>
    <t>Indoxacarb(SC),Emamectin Benzoate(SC),Acephate</t>
  </si>
  <si>
    <t>ใบสั่งซื้อเลขที่2601610052ลงวันที่ 26 มีนาคม 2561</t>
  </si>
  <si>
    <r>
      <t xml:space="preserve">วันที่  30  เดือน มีนาคม  พ.ศ. 2561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</si>
  <si>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 เมษายน 2561</t>
  </si>
  <si>
    <r>
      <t xml:space="preserve">วันที่  30  เดือน เมษายน  พ.ศ. 2561    </t>
    </r>
    <r>
      <rPr>
        <sz val="16"/>
        <rFont val="TH SarabunPSK"/>
        <family val="2"/>
      </rPr>
      <t>(1)</t>
    </r>
  </si>
  <si>
    <t>ปูผสมเสร็จ</t>
  </si>
  <si>
    <t>นายอนนท์ มหาโยธี</t>
  </si>
  <si>
    <t>ใบสั่งซื้อเลขที่2601610057ลงวันที่ 2 เมษายน 2561</t>
  </si>
  <si>
    <t>ซ่อมตู้ Load Center ชั้น2 ตึกที่ทำการสถานทดลองยาสูบแม่โจ้</t>
  </si>
  <si>
    <t>หจก.ดี เอส เชียงใหม่ ซัพพลาย</t>
  </si>
  <si>
    <t>ใบสั่งซื้อเลขที่2601610053ลงวันที่ 3 เมษายน 2561</t>
  </si>
  <si>
    <t>.</t>
  </si>
  <si>
    <t>หลอดต่อสารแรงต่ำ 95 SQ mm ,แร็ค4ร่อง,สายกายยึดโยง,ปรับตั้งแต่งเสาเอนเอียง,ค่าดำเนินการติดตั้งปรับปรุง</t>
  </si>
  <si>
    <t>ใบสั่งซื้อเลขที่2601610059ลงวันที่ 18 เมษายน 2561</t>
  </si>
  <si>
    <t>Hydroxybenzoic acid hydrazide 500g/bott</t>
  </si>
  <si>
    <t>บ.แปซิฟิค ไซเอ็นซ์ จำกัด</t>
  </si>
  <si>
    <t>ใบสั่งซื้อเลขที่2601610045ลงวันที่ 15 พฤษภาคม 2561</t>
  </si>
  <si>
    <t>ค่าจ้างบำรุงเครื่อง Auto analyzer Skalar</t>
  </si>
  <si>
    <t>บ.ไทยยูนีค จำกัด</t>
  </si>
  <si>
    <t>ใบสั่งซื้อเลขที่2601610056ลงวันที่ 2 พฤษภาคม 2561</t>
  </si>
  <si>
    <t>Talcum powder,Glucose,Zeolite</t>
  </si>
  <si>
    <t>หจก.นอร์ทเทอร์นเคมิเคิล แอนด์ กลาสแวร์</t>
  </si>
  <si>
    <t>ใบสั่งซื้อเลขที่2601610060ลงวันที่ 9 พฤษภาคม 2561</t>
  </si>
  <si>
    <t>จ้างเหมาเลื่อนย้ายกระจกอลูมิเนียมกั้นห้องฯ</t>
  </si>
  <si>
    <t>พ.การช่าง</t>
  </si>
  <si>
    <t>ใบสั่งซื้อเลขที่2601610064ลงวันที่ 3 พฤษภาคม 2561</t>
  </si>
  <si>
    <t>Reagent Set for Tobacco mosaie Virus (TMV) 250 tests wells</t>
  </si>
  <si>
    <t>บาลาท 18W ,นีออน 36W ฯลฯ</t>
  </si>
  <si>
    <t>บ.เอเชียการไฟฟ้า จำกัด</t>
  </si>
  <si>
    <t>ใบสั่งซื้อเลขที่2601610067/1 ลงวันที่ 8 พฤษภาคม 2561</t>
  </si>
  <si>
    <t>ใบสั่งซื้อเลขที่2601610065ลงวันที่ 9 พฤษภาคม 2561</t>
  </si>
  <si>
    <t>ใบสั่งซื้อเลขที่2601610068ลงวันที่ 3 เมษายน 2561</t>
  </si>
  <si>
    <t>บ.ทรัพย์ทวี เอ็นจิเนียริ่ง จำกัด</t>
  </si>
  <si>
    <t>ใบสั่งซื้อเลขที่2601610070ลงวันที่ 18 เมษายน 2561</t>
  </si>
  <si>
    <t>ท่อยางหุ้กระบอกเพาเวอร์ x754 x904, ซีลล้อหน้า954ฯลฯ</t>
  </si>
  <si>
    <r>
      <t xml:space="preserve">วันที่  31  เดือน พฤษภาคม  พ.ศ. 2561    </t>
    </r>
    <r>
      <rPr>
        <sz val="16"/>
        <rFont val="TH SarabunPSK"/>
        <family val="2"/>
      </rPr>
      <t>(1)</t>
    </r>
  </si>
  <si>
    <r>
      <t xml:space="preserve">วันที่  29  เดือน มิถุนายน  พ.ศ. 2561    </t>
    </r>
    <r>
      <rPr>
        <sz val="16"/>
        <rFont val="TH SarabunPSK"/>
        <family val="2"/>
      </rPr>
      <t>(1)</t>
    </r>
  </si>
  <si>
    <t>Calcium Chloride Anhydrous,Uni Lab ,500 gm,Ajax</t>
  </si>
  <si>
    <t>หจก.นอร์ทเทอร์นเคมิเคิล แอนด์ กลาสแวร์ (สำนักงานใหญ่)</t>
  </si>
  <si>
    <t>ใบสั่งซื้อเลขที่2601610079ลงวันที่ 27 มิถุนายน 2561</t>
  </si>
  <si>
    <r>
      <t xml:space="preserve">วันที่  31  เดือน กรกฎาคม  พ.ศ. 2561    </t>
    </r>
    <r>
      <rPr>
        <sz val="16"/>
        <rFont val="TH SarabunPSK"/>
        <family val="2"/>
      </rPr>
      <t>(1)</t>
    </r>
  </si>
  <si>
    <t>Display Touch Screen สำหรับเครื่องชั่ง Mettler</t>
  </si>
  <si>
    <t>บ.พีเอพี เพาเวอร์ จำกัด</t>
  </si>
  <si>
    <t>ใบสั่งซื้อเลขที่ 2601610074ลงวันที่ 17 กรกฎาคม 2561</t>
  </si>
  <si>
    <t>ทำความสะอาด กำจัดเชื้อราเลนส์กล้องสเตอริโอไมโครสโคป</t>
  </si>
  <si>
    <t>ใบสั่งซื้อเลขที่ 2601610075ลงวันที่ 12 กรกฎาคม 2561</t>
  </si>
  <si>
    <t>AGAR,BACTO,1X500gm,HI-MEDIA,POTATO DEXTROSE,ถุงมือแพทย์ Size S,ผ้าปิดจมูกแบบคล้อง3ชั้น</t>
  </si>
  <si>
    <t>ใบสั่งซื้อเลขที่2601610078ลงวันที่ 4 กรกฎาคม 2561</t>
  </si>
  <si>
    <t>ใบสั่งซื้อเลขที่2601610085ลงวันที่ 23 กรกฎาคม 2561</t>
  </si>
  <si>
    <t>ท่อซีเมนต์ เทพื้น 80"x40" และ 60"x40"</t>
  </si>
  <si>
    <r>
      <t xml:space="preserve">วันที่  31  เดือน สิงหาคม  พ.ศ. 2561    </t>
    </r>
    <r>
      <rPr>
        <sz val="16"/>
        <rFont val="TH SarabunPSK"/>
        <family val="2"/>
      </rPr>
      <t>(1)</t>
    </r>
  </si>
  <si>
    <t>Antiseptic95%20L Commercial Grade</t>
  </si>
  <si>
    <t>ใบสั่งซื้อเลขที่ 2601610077ลงวันที่ 1 สิงหาคม 2561</t>
  </si>
  <si>
    <t>Pump tubing yellow/blue</t>
  </si>
  <si>
    <t>บ.ไทยยูนีค</t>
  </si>
  <si>
    <t>ใบสั่งซื้อเลขที่ 2601610082ลงวันที่ 14 สิงหาคม 2561</t>
  </si>
  <si>
    <t>ค่าบำรุงรักษาหม้อแปลง3P100KVA</t>
  </si>
  <si>
    <t>การไฟฟ้าส่วนภูมิภาค</t>
  </si>
  <si>
    <t>ใบสั่งซื้อที่2601610084/1   ลงวันที่ 15 กรกฎาคม 2561</t>
  </si>
  <si>
    <t>งานพิมพ์เลเซอร์กระดาษอาร์ต190G</t>
  </si>
  <si>
    <t>บ.นอร์ทเทิร์นอาร์ต จำกัด</t>
  </si>
  <si>
    <t>Electronic Balance</t>
  </si>
  <si>
    <t>ใบสั่งซื้อเลขที่ 2601610092ลงวันที่ 20 สิงหาคม 2561</t>
  </si>
  <si>
    <t>ใบสั่งซื้อที่2601610091/1  ลงวันที่ 30 กรกฎาคม 2561</t>
  </si>
  <si>
    <t>ล้างทำความสะอาดเครื่องปรับอากาศ</t>
  </si>
  <si>
    <t>ซีเอ็มเทคนิคแคร์</t>
  </si>
  <si>
    <t>ใบสั่งซื้อเลขที่ 2601610105ลงวันที่ 20 สิงหาคม 2561</t>
  </si>
  <si>
    <t>pop up แบบโค้ง ข้างมน,ค่าบริการออกแบบ</t>
  </si>
  <si>
    <t>ใบสั่งซื้อเลขที่ 2601610093ลงวันที่ 30 กรกฎาคม 2561</t>
  </si>
  <si>
    <t>บ.ห้องปฏิบัติการกลาง(ประเทศไทย)จำกัด สาขาเชียงใหม่</t>
  </si>
  <si>
    <t>Display Touch Screen สำหรับเครื่องชั่ง 3 ตำแหน่งยี่ห้อMettler</t>
  </si>
  <si>
    <t>ใบสั่งซื้อเลขที่2601610098ลงวันที่ 14 สิงหาคม 2561</t>
  </si>
  <si>
    <t>ปูนผสมสำเร็จ</t>
  </si>
  <si>
    <t>นายกิตติภพ ทิพย์มโน</t>
  </si>
  <si>
    <t>ใบสั่งซื้อเลขที่2601610099ลงวันที่ 10 สิงหาคม 2561</t>
  </si>
  <si>
    <t>Autopippette ขนาด 10-200 ul</t>
  </si>
  <si>
    <t>ใบสั่งซื้อเลขที่2601610100ลงวันที่ 20 สิงหาคม 2561</t>
  </si>
  <si>
    <t>ลูกหมากเกลียวรูในยาว ฯลฯ</t>
  </si>
  <si>
    <t>ใบสั่งซื้อเลขที่ 2601610101ลงวันที่ 15 สิงหาคม 2561</t>
  </si>
  <si>
    <t>แผ่นพับโรคยาสูบ</t>
  </si>
  <si>
    <t>บ.โชตนาพริ้นท์ จำกัด</t>
  </si>
  <si>
    <t>ใบสั่งซื้อเลขที่ 2601610103ลงวันที่ 15 สิงหาคม 2561</t>
  </si>
  <si>
    <t>ยางนอกมิชลิน AGILIS,ตั้งศูนย์</t>
  </si>
  <si>
    <t>บ.เชียงใหม่เวียงพิงค์การยาง</t>
  </si>
  <si>
    <t>ใบสั่งซื้อเลขที่2601610104ลงวันที่ 20 สิงหาคม 2561</t>
  </si>
  <si>
    <r>
      <t xml:space="preserve">วันที่  28  เดือน กันยายน  พ.ศ. 2561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</si>
  <si>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 กันยายน 2561</t>
  </si>
  <si>
    <t>ค่าเข้าเล่มรายงานประจำปี</t>
  </si>
  <si>
    <t>ใบสั่งซื้อเลขที่ 2601610107ลงวันที่ 14 กันยายน 2561</t>
  </si>
  <si>
    <t>คู่มืออาการขาดธาตุอาหารยาสูบ ขนาด เอ5 กระกาษ120 แกรม</t>
  </si>
  <si>
    <t>หจก.ดีพริ้นท์ (สำนักงานใหญ่)</t>
  </si>
  <si>
    <t>ใบสั่งซื้อเลขที่ 2601610109ลงวันที่ 5 กันยายน 2561</t>
  </si>
  <si>
    <t>ค่าเบี้ยประกันภัยรถยนต์</t>
  </si>
  <si>
    <t>บ.เทเวศประกันภัย จำกัด(มหาชน)</t>
  </si>
  <si>
    <t>จ้างเหมารถเครนขนาด25ตัน</t>
  </si>
  <si>
    <t>นายวิทย์สนุกรณ์ คำนาด</t>
  </si>
  <si>
    <t>ใบสั่งซื้อที่ 2601610112    ลงวันที่ 10 กันยายน 2561</t>
  </si>
  <si>
    <t>ใบสั่งซื้อที่ 2601610113   ลงวันที่ 18 กันยายน 2561</t>
  </si>
  <si>
    <t>นายประสาท มงคลศิริ</t>
  </si>
  <si>
    <t>สรุปผลการดำเนินการจัดซื้อจัดจ้างในรอบเดือน ตุลาคม 2561</t>
  </si>
  <si>
    <r>
      <t xml:space="preserve">วันที่  31  เดือน ตุลาคม  พ.ศ. 2561    </t>
    </r>
    <r>
      <rPr>
        <sz val="16"/>
        <rFont val="TH SarabunPSK"/>
        <family val="2"/>
      </rPr>
      <t>(1)</t>
    </r>
  </si>
  <si>
    <t>ตู้เหล็ก 2 บานมือจับฝัง ลัคกี้ สีเทา</t>
  </si>
  <si>
    <t>ร้านตนานุวัฒน์</t>
  </si>
  <si>
    <t>ใบสั่งซื้อเลขที่ 2601620004ลงวันที่ 26 ตุลาคม 2561</t>
  </si>
  <si>
    <t>เจาะ รู ต๊าปเกลียว ฐานเพลา ตัดหญ้า</t>
  </si>
  <si>
    <t>ใบสั่งซื้อเลขที่ 2601620005ลงวันที่ 16 ตุลาคม 2561</t>
  </si>
  <si>
    <t>เหล็กฉาก L,เหล็กแบน-รีด 2"</t>
  </si>
  <si>
    <t>ใบสั่งซื้อเลขที่ 2601620006ลงวันที่ 16 ตุลาคม 2561</t>
  </si>
  <si>
    <t>L-Ascorbic acid 99%</t>
  </si>
  <si>
    <t>ปุ๋ยอินทรีย์ผงตราค้างคาวซากุระ</t>
  </si>
  <si>
    <t>บ.คอมโพสท์ ยูอิ จำกัด</t>
  </si>
  <si>
    <t>ใบสั่งซื้อเลขที่2601620007/1ลงวันที่26ตุลาคม 2561</t>
  </si>
  <si>
    <t>สกรูน็อต ,หัวน็อต ฯลฯ</t>
  </si>
  <si>
    <t>ใบสั่งซื้อเลขที่ 2601620008ลงวันที่ 1 พฤศจิกายน 2561</t>
  </si>
  <si>
    <t>แปรงทาสีขนหมูยาว3"</t>
  </si>
  <si>
    <t>บ.เรดาร์ แม่โจ้ จำกัด</t>
  </si>
  <si>
    <t>ใบสั่งซื้อเลขที่ 2601620010ลงวันที่ 7 พฤศจิกายน 2561</t>
  </si>
  <si>
    <t>Mini centrifuge mini</t>
  </si>
  <si>
    <t>ใบสั่งซื้อเลขที่ 2601620011ลงวันที่ 8 พฤศจิกายน 2561</t>
  </si>
  <si>
    <t>ปุ๋ยคอก</t>
  </si>
  <si>
    <t>นางสุวิภา ใจวงศ์เพ็ญ</t>
  </si>
  <si>
    <t>Vortex Mixer 3000LM</t>
  </si>
  <si>
    <t>Potato Dextrose agar 500g</t>
  </si>
  <si>
    <t>ทรายหยาบ,อิฐมอญใหญ่ ฯลฯ</t>
  </si>
  <si>
    <t>มอเตอร์พร้อมกล่อยคุมฯ</t>
  </si>
  <si>
    <t>บ.เอเอ็ม ออโต้ จำกัด</t>
  </si>
  <si>
    <t>เครื่องตัดหญ้าสะพายข้อแข็ง 2 จังหวะ</t>
  </si>
  <si>
    <t>บ.มนตรีแมชชินทูลส์ จำกัด</t>
  </si>
  <si>
    <t>ใบสั่งซื้อเลขที่ 2601620020ลงวันที่ 20 พฤศจิกายน 2561</t>
  </si>
  <si>
    <t>ใบสั่งซื้อเลขที่ 2601620014ลงวันที่ 26 พฤศจิกายน 2561</t>
  </si>
  <si>
    <t>ใบสั่งซื้อเลขที่ 2601620015ลงวันที่ 16 พฤศจิกายน 2561</t>
  </si>
  <si>
    <t>ใบสั่งซื้อเลขที่ 2601620016ลงวันที่ 19 พฤศจิกายน 2561</t>
  </si>
  <si>
    <t>ใบสั่งซื้อเลขที่ 2601620018ลงวันที่ 20 พฤศจิกายน 2561</t>
  </si>
  <si>
    <t>ใบสั่งซื้อเลขที่ 2601620019ลงวันที่ 14 พฤศจิกายน 2561</t>
  </si>
  <si>
    <t xml:space="preserve">เครื่องตัดหญ้าข้ออ่อน 2T </t>
  </si>
  <si>
    <t>ใบสั่งซื้อเลขที่ 2601620021ลงวันที่ 20 พฤศจิกายน 2561</t>
  </si>
  <si>
    <t>เลื่อยแต่งพุ่มใช้เครื่องยนตื Makita</t>
  </si>
  <si>
    <t>ใบสั่งซื้อเลขที่ 2601620022ลงวันที่ 20 พฤศจิกายน 2561</t>
  </si>
  <si>
    <t>Chloroform AR.2.5L</t>
  </si>
  <si>
    <t>ใบสั่งซื้อเลขที่ 2601620023ลงวันที่ 20 พฤศจิกายน 2561</t>
  </si>
  <si>
    <t>ปุ่ย 24-7-7 ตรายารา-เรือใบ 50 กก ฯลฯ</t>
  </si>
  <si>
    <t>ใบสั่งซื้อเลขที่ 2601620025ลงวันที่ 27 พฤศจิกายน 2561</t>
  </si>
  <si>
    <t>ใบสั่งซื้อเลขที่ 2601620026ลงวันที่ 27 พฤศจิกายน 2561</t>
  </si>
  <si>
    <t>Pipette 1000ul</t>
  </si>
  <si>
    <t>หจก.นอร์เทอร์นเคมิเคิล แอนด์ กลาสแวร์</t>
  </si>
  <si>
    <t>Reagent Set for Cucumber mosaic virus</t>
  </si>
  <si>
    <t>ใบสั่งซื้อเลขที่2601620013/1ลงวันที่13 ธ.ค. 2561</t>
  </si>
  <si>
    <t>ใบสั่งซื้อเลขที่ 2601620017 ลงวันที่ 27 ธ.ค. 2561</t>
  </si>
  <si>
    <t>GS.N.100</t>
  </si>
  <si>
    <t>วัฒนา แบตเตอรี่</t>
  </si>
  <si>
    <t>ใบสั่งซื้อเลขที่ 2601620031 ลงวันที่ 14 ธ.ค. 2561</t>
  </si>
  <si>
    <t>ใบสั่งซื้อเลขที่ 2601620032 ลงวันที่ 26 ธ.ค. 2561</t>
  </si>
  <si>
    <t>ทำล้อเหล็กรถไถเดินตาม</t>
  </si>
  <si>
    <t>นายเกษม สุรินทร์</t>
  </si>
  <si>
    <t>ใบสั่งซื้อเลขที่ 2601620033 ลงวันที่ 25 ธ.ค. 2561</t>
  </si>
  <si>
    <t>เปลี่ยลูกยางเบรคหน้า ฯลฯ</t>
  </si>
  <si>
    <t>ใบสั่งซื้อเลขที่ 2601620034 ลงวันที่ 26 ธ.ค. 2561</t>
  </si>
  <si>
    <t>สรุปผลการดำเนินการจัดซื้อจัดจ้างในรอบเดือน ธันวาคม 2561</t>
  </si>
  <si>
    <r>
      <t xml:space="preserve">วันที่  31  เดือน มกราคม  พ.ศ. 2562    </t>
    </r>
    <r>
      <rPr>
        <sz val="16"/>
        <rFont val="TH SarabunPSK"/>
        <family val="2"/>
      </rPr>
      <t>(1)</t>
    </r>
  </si>
  <si>
    <t xml:space="preserve">หจก.นอร์ทเทอร์นเคมิเคิล แอนด์ กลาสแวร์ </t>
  </si>
  <si>
    <t>ใบสั่งซื้อเลขที่2601620024ลงวันที่7 ม.ค. 2562</t>
  </si>
  <si>
    <t>ปั้มน้ำหอยโข่ง ฯลฯ</t>
  </si>
  <si>
    <t>Sulfanilic acid 250 gm ฯลฯ</t>
  </si>
  <si>
    <t>ซ่อมเปลี่ยนสารกรองน้ำ ฯลฯ</t>
  </si>
  <si>
    <t>หลอด UV ขนาด 40W ฯลฯ</t>
  </si>
  <si>
    <t>4-Nitrophenol,25g Merck ฯลฯ</t>
  </si>
  <si>
    <t>หจก.รวมสินชื่นชอบ การเกษตร</t>
  </si>
  <si>
    <t>ใบสั่งซื้อเลขที่2601620039ลงวันที่23 ม.ค. 2562</t>
  </si>
  <si>
    <t>ใบสั่งซื้อเลขที่2601620040ลงวันที่22 ม.ค. 2562</t>
  </si>
  <si>
    <t>ใบสั่งซื้อเลขที่2601620041ลงวันที่14 ม.ค. 2562</t>
  </si>
  <si>
    <t>ใบสั่งซื้อเลขที่2601620042/1ลงวันที่7 ม.ค. 2562</t>
  </si>
  <si>
    <t>ถังแช่ 300L</t>
  </si>
  <si>
    <t>ร้านคลังพลาสติก</t>
  </si>
  <si>
    <t>ใบสั่งซื้อเลขที่2601620046ลงวันที่10 ม.ค. 2562</t>
  </si>
  <si>
    <t>เจลแช่แข็ง ขนาด 14*22 cm ก้อนละ 500กรัม</t>
  </si>
  <si>
    <t>หจก.จิราธิป เทรดดิ้ง</t>
  </si>
  <si>
    <t>ใบสั่งซื้อเลขที่2601620047ลงวันที่8 ม.ค. 2562</t>
  </si>
  <si>
    <t>Monoclonal Antibody anti cypermethrin Mouse</t>
  </si>
  <si>
    <t>บ.เอ็ม เอส ไซเอนติฟิค จำกัด</t>
  </si>
  <si>
    <t>ใบสั่งซื้อเลขที่2601620049ลงวันที่14 ม.ค. 2562</t>
  </si>
  <si>
    <t xml:space="preserve">เหล็กแผ่นหนา 3ผ.หนุ ฯลฯ </t>
  </si>
  <si>
    <t>บ.จือฮะเซนเตอร์ จำกัด</t>
  </si>
  <si>
    <t>ใบสั่งซื้อเลขที่2601620051ลงวันที่23 ม.ค. 2562</t>
  </si>
  <si>
    <t>ยางมิชลิน Agilis 215/70-15</t>
  </si>
  <si>
    <t>บ.เชียงใหม่เวียงพิงค์การยาง จำกัด</t>
  </si>
  <si>
    <t>ใบสั่งซื้อเลขที่2601620052ลงวันที่21 ม.ค. 2562</t>
  </si>
  <si>
    <t>Rack for tube 5x10 ช่อง dia 16mm</t>
  </si>
  <si>
    <t>ใบสั่งซื้อเลขที่2601620061ลงวันที่23 ม.ค. 2562</t>
  </si>
  <si>
    <t>แอคทารา (ไทอะมีทอกแซม)*100กรัม ฯลฯ</t>
  </si>
  <si>
    <t>ใบสั่งซื้อเลขที่2601620062ลงวันที่14 ม.ค. 2562</t>
  </si>
  <si>
    <t>Sodium chloride 1 kg merck</t>
  </si>
  <si>
    <t>ใบสั่งซื้อเลขที่2601620063ลงวันที่24 ม.ค. 2562</t>
  </si>
  <si>
    <r>
      <t xml:space="preserve">วันที่  28  เดือน กุมภาพันธ์  พ.ศ. 2562    </t>
    </r>
    <r>
      <rPr>
        <sz val="16"/>
        <rFont val="TH SarabunPSK"/>
        <family val="2"/>
      </rPr>
      <t>(1)</t>
    </r>
  </si>
  <si>
    <t>ค่าบำรุงรักษาเครื่อง Skalar</t>
  </si>
  <si>
    <t>ใบสั่งซื้อเลขที่2601620058ลงวันที่25 ก.พ. 2562</t>
  </si>
  <si>
    <t>Pocket wifi</t>
  </si>
  <si>
    <t>บ.อินทนิลออโตเมชั่น จำกัด</t>
  </si>
  <si>
    <t>ใบสั่งซื้อเลขที่2601620059ลงวันที่20 ก.พ. 2562</t>
  </si>
  <si>
    <t>SCPS3-LS-10-25-Y ฯลฯ</t>
  </si>
  <si>
    <t>ใบสั่งซื้อเลขที่2601620060ลงวันที่8 ก.พ. 2562</t>
  </si>
  <si>
    <t>Secondary antibody Goat anti-mouse-HRP</t>
  </si>
  <si>
    <t>บ.เอ็ม เอส ไซเอนติฟิค อินสทรูเม้นท์ จำกัด</t>
  </si>
  <si>
    <t>ใบสั่งซื้อเลขที่2601620065ลงวันที่7 ก.พ. 2562</t>
  </si>
  <si>
    <t>ลวดเชื่อมเหล็กโกเบ2.6มม. ฯลฯ</t>
  </si>
  <si>
    <t>ใบสั่งซื้อเลขที่2601620069ลงวันที่25 ก.พ. 2562</t>
  </si>
  <si>
    <t>ImmunoStrip for Cucumber mosaic virus (CMV) 25 test Strip</t>
  </si>
  <si>
    <t>ใบสั่งซื้อเลขที่2601620070ลงวันที่27 ก.พ. 2562</t>
  </si>
  <si>
    <r>
      <t xml:space="preserve">วันที่  29  เดือน มีนาคม  พ.ศ. 2562    </t>
    </r>
    <r>
      <rPr>
        <sz val="16"/>
        <rFont val="TH SarabunPSK"/>
        <family val="2"/>
      </rPr>
      <t>(1)</t>
    </r>
  </si>
  <si>
    <t>ทรายหยาบ, หิน2/8</t>
  </si>
  <si>
    <t>ใบสั่งซื้อเลขที่2601620044ลงวันที่1 มี.ค. 2562</t>
  </si>
  <si>
    <t>นายสกาย เทพบุญ</t>
  </si>
  <si>
    <t>ค่าจ้างเหมาติดตั้งอุปกรณ์ในโครงการทดลองฯ</t>
  </si>
  <si>
    <t>Lid gasket,Panel gasket</t>
  </si>
  <si>
    <t>บ.เบคไทย กรุงเทพอุปกรณ์เคมีภัณฑ์ จำกัด</t>
  </si>
  <si>
    <t>ใบสั่งซื้อเลขที่2601620048ลงวันที่1 มี.ค. 2562</t>
  </si>
  <si>
    <t>Methyl jasmonate25ml,Sahcylic acid500g</t>
  </si>
  <si>
    <t>ใบสั่งซื้อเลขที่2601620054ลงวันที่4 มี.ค. 2562</t>
  </si>
  <si>
    <t>กระถางบัว 12"</t>
  </si>
  <si>
    <t>ใบสั่งซื้อเลขที่2601620074ลงวันที่18 มี.ค. 2562</t>
  </si>
  <si>
    <t>ดินมีเดียคลาสแมน200ลิตร,เพอร์ไรท์ 100ลิตรฯลฯ</t>
  </si>
  <si>
    <t>หจก.แม่โจ้ออร์แกนิค</t>
  </si>
  <si>
    <t>ใบสั่งซื้อเลขที่2601620076ลงวันที่4 มี.ค. 2562</t>
  </si>
  <si>
    <t>ใบสั่งซื้อเลขที่2601620078ลงวันที่4 มี.ค. 2562</t>
  </si>
  <si>
    <r>
      <t xml:space="preserve">วันที่  30  เดือน เมษายน  พ.ศ. 2562    </t>
    </r>
    <r>
      <rPr>
        <sz val="16"/>
        <rFont val="TH SarabunPSK"/>
        <family val="2"/>
      </rPr>
      <t>(1)</t>
    </r>
  </si>
  <si>
    <t>Tobacco mosaic virus</t>
  </si>
  <si>
    <t>หจก.นอร์เทอร์นเคมิเคิล แอนด์ ลาสแวร์</t>
  </si>
  <si>
    <t>ใบสั่งซื้อเลขที่2601620053ลงวันที่28 เม.ย. 2562</t>
  </si>
  <si>
    <t>ซ่อมตู้ดูดควัน</t>
  </si>
  <si>
    <t>ใบสั่งซื้อเลขที่2601620072ลงวันที่2 เม.ย. 2562</t>
  </si>
  <si>
    <t xml:space="preserve">แหวนลูกสูบ,ประเก็นชุดใหญ่ ฯลฯ </t>
  </si>
  <si>
    <t>บ.สุรีย์รัชตคาร์เซ็นเตอร์ จำกัด</t>
  </si>
  <si>
    <t>ใบสั่งซื้อเลขที่2601620073ลงวันที่1 เม.ย. 2562</t>
  </si>
  <si>
    <t xml:space="preserve">ปูนซุปเปอร์เสือ ฯลฯ </t>
  </si>
  <si>
    <t>ใบสั่งซื้อเลขที่2601620077ลงวันที่5 เม.ย. 2562</t>
  </si>
  <si>
    <t>Filter 460 nm ฯลฯ</t>
  </si>
  <si>
    <t>ใบสั่งซื้อเลขที่2601620080ลงวันที่22 เม.ย. 2562</t>
  </si>
  <si>
    <t>ค่าซ่อมปั๊มแรงดันสูง ฯลฯ</t>
  </si>
  <si>
    <t>บ.ซุปเปอร์คูล อินเตอร์เนชั่นแนล จำกัด</t>
  </si>
  <si>
    <t>ใบสั่งซื้อเลขที่2601620082/1ลงวันที่22 เม.ย. 2562</t>
  </si>
  <si>
    <t>ชุดโครงหลอดไฟ LED สำหรับปลูกพืช ฯ</t>
  </si>
  <si>
    <t>บ.ทิวา อินโนเวท จำกัด</t>
  </si>
  <si>
    <t>ใบสั่งซื้อเลขที่2601620084ลงวันที่22 เม.ย. 2562</t>
  </si>
  <si>
    <t>ใบสั่งซื้อเลขที่2601620085ลงวันที่22 เม.ย. 2562</t>
  </si>
  <si>
    <t>ชั้นเหล็ก,หลอดไฟ LED ฯลฯ</t>
  </si>
  <si>
    <t>Cypermethrin</t>
  </si>
  <si>
    <t>ใบสั่งซื้อเลขที่2601620088ลงวันที่22 เม.ย. 2562</t>
  </si>
  <si>
    <t>Premount membrane small</t>
  </si>
  <si>
    <t>ใบสั่งซื้อเลขที่2601620089ลงวันที่22 เม.ย. 2562</t>
  </si>
  <si>
    <t>งานปรับปรุงโรงเรือน EVAP ขนาด 5.5*17.5ม. 96.25 ตารางเมตร ฯลฯ</t>
  </si>
  <si>
    <t>นายนิติธร กันทา</t>
  </si>
  <si>
    <t>ใบสั่งซื้อเลขที่2601620083ลงวันที่16 พ.ค. 2562</t>
  </si>
  <si>
    <t>เปลี่ยนไส้กรองอากาศ ฯลฯ รถยนต์ กว-8307</t>
  </si>
  <si>
    <t>บ.โตโยต้านครพิงค์ เชียงใหม่ จำกัด</t>
  </si>
  <si>
    <t>ใบสั่งซื้อเลขที่2601620091ลงวันที่22 พ.ค. 2562</t>
  </si>
  <si>
    <t>Culcrum acetate 500g ฯลฯ</t>
  </si>
  <si>
    <t>ใบสั่งซื้อเลขที่2601620093ลงวันที่16 พ.ค. 2562</t>
  </si>
  <si>
    <t>หจก.เชียงใหม่สมุดลานนา</t>
  </si>
  <si>
    <t>ใบสั่งซื้อเลขที่2601620097ลงวันที่21 พ.ค. 2562</t>
  </si>
  <si>
    <t>Potato dextrose agar 500g ฯลฯ</t>
  </si>
  <si>
    <t>ใบสั่งซื้อเลขที่2601620100ลงวันที่29 พ.ค. 2562</t>
  </si>
  <si>
    <t>กระดาษถ่ายฯ A4 ,กระดาษต่อเนื่อง ฯลฯ</t>
  </si>
  <si>
    <r>
      <t xml:space="preserve">วันที่  31  เดือน พฤษภาคท  พ.ศ. 2562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</si>
  <si>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</t>
  </si>
  <si>
    <r>
      <t xml:space="preserve">วันที่  28  เดือน มิถุนายน  พ.ศ. 2562    </t>
    </r>
    <r>
      <rPr>
        <sz val="16"/>
        <rFont val="TH SarabunPSK"/>
        <family val="2"/>
      </rPr>
      <t>(1)</t>
    </r>
  </si>
  <si>
    <t>ใบสั่งซื้อเลขที่2601620094ลงวันที่ 6 มิ.ย. 2562</t>
  </si>
  <si>
    <t xml:space="preserve">ซ่อมคอมพิวเตอร์ที่ใช้งานร่วมกับเครื่อง Skalar </t>
  </si>
  <si>
    <t>ค่าจ้างเหมาเทพื้น ค.ส.ล.ฯ</t>
  </si>
  <si>
    <t>หจก.ศรีจินตา กรุ๊ป</t>
  </si>
  <si>
    <t>ใบสั่งซื้อเลขที่2601620098ลงวันที่ 19 มิ.ย. 2563</t>
  </si>
  <si>
    <t>ใบสั่งซื้อเลขที่2601620101ลงวันที่ 19 มิ.ย. 2564</t>
  </si>
  <si>
    <t>ค่าอาหารกลางวันวิทยากรและผู้ร่วมอบรมฯ</t>
  </si>
  <si>
    <t>วิสาหกิจชุมชน ครัวฉลาด</t>
  </si>
  <si>
    <t>ใบสั่งซื้อเลขที่2601620103ลงวันที่ 26 มิ.ย. 2565</t>
  </si>
  <si>
    <t>DRE-C15601000 N-Nitrosoanatabine-5mg</t>
  </si>
  <si>
    <t>บ.เอส.เอ็ม.เคมีคอล ซัพพลาย จำกัด</t>
  </si>
  <si>
    <t>ใบสั่งซื้อเลขที่2601620105ลงวันที่ 19 มิ.ย. 2567</t>
  </si>
  <si>
    <t>กระทะจานไถนา ฯลฯ</t>
  </si>
  <si>
    <t>polycrylamide 15kg ฯลฯ</t>
  </si>
  <si>
    <t>หจก.เอ็น.อี.ซี. เทคโนโลยี (สำนักงานใหญ่)</t>
  </si>
  <si>
    <t>คู่มือการเพาะกล้ายาสูบแบบกึ่งลอยน้ำ</t>
  </si>
  <si>
    <t>ใบสั่งซื้อเลขที่2601620112ลงวันที่ 25 มิ.ย. 2569</t>
  </si>
  <si>
    <t>ใบสั่งซื้อเลขที่2601620109ลงวันที่ 19 มิ.ย. 2568</t>
  </si>
  <si>
    <t>ใบสั่งซื้อเลขที่2601620108ลงวันที่ 7 มิ.ย. 2567</t>
  </si>
  <si>
    <t>ค่าเช่ารถตู้ นง-2356</t>
  </si>
  <si>
    <t>นายประจวบ ปุนนะมา</t>
  </si>
  <si>
    <t>ใบสั่งซื้อเลขที่2601620114ลงวันที่ 14 มิ.ย. 2570</t>
  </si>
  <si>
    <t>งานพิมพ์โปสเตอร์ขนาด A2ฯ</t>
  </si>
  <si>
    <t>ใบสั่งซื้อเลขที่2601620115ลงวันที่ 24 มิ.ย. 2571</t>
  </si>
  <si>
    <t>Denatured alcohol95% ฯลฯ</t>
  </si>
  <si>
    <t>ใบสั่งซื้อเลขที่2601620118ลงวันที่ 24 มิ.ย. 2572</t>
  </si>
  <si>
    <t xml:space="preserve">ล้างทำความสะอาดเครื่องปรับอากาศ ฯลฯ </t>
  </si>
  <si>
    <t>ซีเอ็มเทคนิคแอร์</t>
  </si>
  <si>
    <t>ใบสั่งซื้อเลขที่2601620120ลงวันที่ 25 มิ.ย. 2573</t>
  </si>
  <si>
    <t>ซิลเกียร์ ซ้าย-ขวา ฯลฯ</t>
  </si>
  <si>
    <t>ใบสั่งซื้อเลขที่2601620121ลงวันที่ 26 มิ.ย. 2574</t>
  </si>
  <si>
    <r>
      <t xml:space="preserve">วันที่  31  เดือน กรกฎาคม  พ.ศ. 2562    </t>
    </r>
    <r>
      <rPr>
        <sz val="16"/>
        <rFont val="TH SarabunPSK"/>
        <family val="2"/>
      </rPr>
      <t>(1)</t>
    </r>
  </si>
  <si>
    <t>ศูนยหนังสือมหาวิทยาลัยเชียงใหม่</t>
  </si>
  <si>
    <t>ค่าหนังสือ 5 เล่ม เพื่อใช้เป็นเอกสารอ้างอิงในการเขียนโครงการทดลอง</t>
  </si>
  <si>
    <t>บริษัท ยูเนี่ยน ซายน์ จำกัด</t>
  </si>
  <si>
    <t>Filter Paper กระดาษกรองเบอร์ 5 ใช้ในการวิเคราะห์องค์ประกอบทางเคมีในใบยา ก.ดินปุ๋ย</t>
  </si>
  <si>
    <t>การไฟฟ้าส่วนภูมิภาค อำเภอสันทราย (สาขาที่ 00023)</t>
  </si>
  <si>
    <t xml:space="preserve">ค่าบำรุงรักษาหม้อแปลงไฟฟ้า ขนาด 100 kVA </t>
  </si>
  <si>
    <t>บริษัท เรดาร์ แม่โจ้ จำกัด</t>
  </si>
  <si>
    <t>กาวทาท่อ,เทปพันเกลียว,ก๊อกน้ำ,อุดตาย,ข้องอฯลฯ ซ่อมระบบประปาภายในสถานีฯ</t>
  </si>
  <si>
    <t xml:space="preserve">บริษัท ทริปเปิลที อินเทอร์เน็ต จำกัด </t>
  </si>
  <si>
    <t>ค่าติดตั้งอินเตอร์เน็ต Package 3BB Fiber 50/20Mb สัญญา 12 เดือนพร้อมติดตั้งคู่สาย ใช้ในโครงการปลูกพืชระบบปิด</t>
  </si>
  <si>
    <t>บริษัท เอส.เอ็ม. เคมีคอล ซัพพลาย จำกัด</t>
  </si>
  <si>
    <t>NNK-d4 ใช้ในการวิเคราะห์ใบยา ค.ลดปริมาณ TSNAs ในขั้นตอนการเก็บใบยาสูบ</t>
  </si>
  <si>
    <t>ห้างหุ้นส่วนจำกัด เชียงใหม่สมุดลานนา</t>
  </si>
  <si>
    <t>กระดาษการ์ด,สติกเกอร์ใส,สติกเกอร์ขาว,กระดาษA4,ลวยเย็บฯลฯ ใช้ในสถานีฯ</t>
  </si>
  <si>
    <t>TLC Aluminium Sheets, N-Hexane ใช้ในการอบรมเฮมพ์ฯ</t>
  </si>
  <si>
    <t>บริษัท โชตนาพริ้นท์ จำกัด</t>
  </si>
  <si>
    <t>แผ่นพับเชื้อราไตรโคเดอร์มา,ไวนิลโครงอลูมิเนียม+พลาสติก ขนาด 60*2 ม. ใช้สนับสนุนการเพาะปลูกยาสูบตามแนวทาง GAP</t>
  </si>
  <si>
    <t>ใบสั่งซื้อเลขที่2601620104ลงวันที่ 1 ก.ค. 2562</t>
  </si>
  <si>
    <t>ใบสั่งซื้อเลขที่2601620124ลงวันที่ 8 ก.ค. 2562</t>
  </si>
  <si>
    <t>ใบสั่งซื้อเลขที่2601620099ลงวันที่ 8 ก.ค. 2562</t>
  </si>
  <si>
    <t>ใบสั่งซื้อเลขที่2601620119ลงวันที่ 10 ก.ค. 2562</t>
  </si>
  <si>
    <t>ใบสั่งซื้อเลขที่2601620313ลงวันที่ 19 ก.ค. 2562</t>
  </si>
  <si>
    <t>ใบสั่งซื้อเลขที่2601620107ลงวันที่ 19 ก.ค. 2562</t>
  </si>
  <si>
    <t>ใบสั่งซื้อเลขที่2601620133ลงวันที่ 24 ก.ค. 2562</t>
  </si>
  <si>
    <t>ใบสั่งซื้อเลขที่2601620130ลงวันที่ 22 ก.ค. 2562</t>
  </si>
  <si>
    <t>ใบสั่งซื้อเลขที่2601620126ลงวันที่ 30 ก.ค. 2562</t>
  </si>
  <si>
    <r>
      <t xml:space="preserve">วันที่  30  เดือน กันยายน  พ.ศ. 2562    </t>
    </r>
    <r>
      <rPr>
        <sz val="16"/>
        <rFont val="TH SarabunPSK"/>
        <family val="2"/>
      </rPr>
      <t>(1)</t>
    </r>
  </si>
  <si>
    <t>นายปณต ยศปัญญา</t>
  </si>
  <si>
    <t xml:space="preserve">จ้างเหมาซ่อมระบบไฟฟ้าควบคุมโรงบ่ม Bulk </t>
  </si>
  <si>
    <t xml:space="preserve">รายงานประจำปี 2561                                </t>
  </si>
  <si>
    <t>ดินลูกรัง ซ่อมแซมถนนในไร่ทดลอง</t>
  </si>
  <si>
    <t>บริษัท เอซีดีซี ทีม เอ็นจิเนียริ่ง จำกัด</t>
  </si>
  <si>
    <t>นายเกรียงศักดิ์ ศรีฉันทะมิตร (นิวโชคอำนวยทราย)</t>
  </si>
  <si>
    <t>ใบสั่งซื้อเลขที่2601620141ลงวันที่ 3 ก.ย. 2562</t>
  </si>
  <si>
    <t>ใบสั่งซื้อเลขที่2601620144ลงวันที่ 4 ก.ย. 2562</t>
  </si>
  <si>
    <t>ใบสั่งซื้อเลขที่2601620142ลงวันที่ 4 ก.ย. 2562</t>
  </si>
  <si>
    <t xml:space="preserve">         **  ทุกรายที่เสนอราคา</t>
  </si>
  <si>
    <r>
      <t xml:space="preserve">วันที่  29  เดือน พฤศจิกายน  พ.ศ. 2562    </t>
    </r>
    <r>
      <rPr>
        <sz val="16"/>
        <rFont val="TH SarabunPSK"/>
        <family val="2"/>
      </rPr>
      <t>(1)</t>
    </r>
  </si>
  <si>
    <t>นางอำภา วิจารณ์</t>
  </si>
  <si>
    <t>บริษัท พีเอพี เพาเวอร์ จำกัด</t>
  </si>
  <si>
    <t>ห้างหุ้นส่วนจำกัด แม่โจ้ออร์แกนิค</t>
  </si>
  <si>
    <t>ห้างหุ้นส่วนจำกัด นอร์ทเทอร์นเคมิเคิล แอนด์ กลาสแวร์</t>
  </si>
  <si>
    <t>บริษัท มนตรีแมชชินทูลส์ จำกัด</t>
  </si>
  <si>
    <t>จัดทำผ้าม่านพร้อมติดตั้ง ในห้องประชุม</t>
  </si>
  <si>
    <t>น้ำมันเครื่อง,กรองน้ำมันเครื่อง,ลูกหมากฯลฯ ซ่อมแซม รถยนต์ ย-3665 ชม.</t>
  </si>
  <si>
    <t>สกรูยิงลอนคู่,ลอนคู่ใส,หัวบล็อค ซ่อมโรงเรือนกระจก หลังที่ 1 ก.โรค</t>
  </si>
  <si>
    <t>ซ่อมตู้อบลมร้อน Oven ยี่ห้อ Binder ซ่อมแผงวงจรควบคุมของตู้อบลมร้อน ก.ดินปุ๋ย</t>
  </si>
  <si>
    <t>พรีวาธอน ใช้ป้องกันกำจัดแมลงฯ ก.กีฏ</t>
  </si>
  <si>
    <t>กระดาษกรอง ใช้ในงานวิเคราะห์ ก.ดินปุ๋ย</t>
  </si>
  <si>
    <t>สว่านแท่นพร้อมมอเตอร์ ใช้ใน ก.วิศว</t>
  </si>
  <si>
    <t>นางมนัสวัลย์ สิรีเลิศ</t>
  </si>
  <si>
    <t>รองผู้จัดการฯ รักษาการแทน</t>
  </si>
  <si>
    <t>ใบสั่งซื้อเลขที่2601630008ลงวันที่ 4 พ.ย. 2562</t>
  </si>
  <si>
    <t>ใบสั่งซื้อเลขที่2601630013ลงวันที่  18 พ.ย. 2562</t>
  </si>
  <si>
    <t>ใบสั่งซื้อเลขที่2601630014ลงวันที่  20 พ.ย. 2562</t>
  </si>
  <si>
    <t>ใบสั่งซื้อเลขที่2601630011ลงวันที่  22 พ.ย. 2562</t>
  </si>
  <si>
    <t>ใบสั่งซื้อเลขที่2601630015ลงวันที่  22 พ.ย. 2562</t>
  </si>
  <si>
    <t>ใบสั่งซื้อเลขที่2601630017ลงวันที่  25 พ.ย. 2562</t>
  </si>
  <si>
    <t>ใบสั่งซื้อเลขที่2601630016ลงวันที่  26 พ.ย. 2562</t>
  </si>
  <si>
    <r>
      <t xml:space="preserve">วันที่  31  เดือน ธันวาคม  พ.ศ. 2562    </t>
    </r>
    <r>
      <rPr>
        <sz val="16"/>
        <rFont val="TH SarabunPSK"/>
        <family val="2"/>
      </rPr>
      <t>(1)</t>
    </r>
  </si>
  <si>
    <t>บริษัท คอมโพสท์ ยูอิ จำกัด</t>
  </si>
  <si>
    <t>บริษัท เชียงใหม่ทูลส์ จำกัด</t>
  </si>
  <si>
    <t>บริษัท เชียงใหม่เวียงพิงค์การยาง จำกัด</t>
  </si>
  <si>
    <t>ปุ๋ยอินทรีย์ชนิดผงตราค้างคาวซากุระ ใช้ผสมกับปุ๋ยหมักสำหรับรองก้นหลุมก่อนปลูกยาสูบ ก.โรค</t>
  </si>
  <si>
    <t>เครื่องบันทึกอุณหภูมิความชื้นสัมพัทธ์แบบดิจิตอล ก.กีฏ</t>
  </si>
  <si>
    <t>ปั๊มลม PUMA ใข้ในงานวิเคราะห์ ก.ดินปุ๋ย</t>
  </si>
  <si>
    <t>ยางใน,ยางนอก ซ่อมแซมรถแทรกเตอร์ CHAMP X904 ที่เสื่อมสภาพ</t>
  </si>
  <si>
    <t>ใบสั่งซื้อเลขที่2601630021/1ลงวันที่ 12 ธ.ค. 2562</t>
  </si>
  <si>
    <t>ใบสั่งซื้อเลขที่2601630022 ลงวันที่ 24 ธ.ค. 2562</t>
  </si>
  <si>
    <t>ใบสั่งซื้อเลขที่2601630020 ลงวันที่ 17 ธ.ค. 2562</t>
  </si>
  <si>
    <t>ใบสั่งซื้อเลขที่2601630019 ลงวันที่ 16 ธ.ค. 2562</t>
  </si>
  <si>
    <r>
      <t xml:space="preserve">วันที่  31  เดือน มกราคม  พ.ศ. 2563    </t>
    </r>
    <r>
      <rPr>
        <sz val="16"/>
        <rFont val="TH SarabunPSK"/>
        <family val="2"/>
      </rPr>
      <t>(1)</t>
    </r>
  </si>
  <si>
    <t>ชุดมีพร้อมเขียง ใช้ในการตรวจคัดกรองสารไซเปอร์เมทรินตกค้างในใบยาสด ด้วยเทคนิค TLC</t>
  </si>
  <si>
    <t>Compact Balance, Vortex Mixer ใช้ในการตรวจคัดกรองสารไซเปอร์เมทรินตกค้างในใบยาสด ด้วยเทคนิค TLC</t>
  </si>
  <si>
    <t>Orbital shaker เครื่องเขย่าสารแนวราบ ใช้ใน ค.ผลิตหัวเชื้อราไตรโคเดอร์มา</t>
  </si>
  <si>
    <t>เสื้อกาวน์,Thermometer,Transfer pipet,ถุงมือดีสโพสฯลฯ ใช้ในการตรวจคัดกรองสารไซเปอร์เมทรินตกค้างในใบยาสด ด้วยเทคนิค TLC</t>
  </si>
  <si>
    <t>Anti-pump,กระดาษกรอง,ยางรอง,คลอรีนน้ำฯลฯ ใช้ใน ค.โรค3</t>
  </si>
  <si>
    <t>เครื่องชั่งดิจิตอลแบบพกพา 1 ตำแหน่ง ใช้ในการตรวจคัดกรองสารไซเปอร์เมทรินตกค้างในใบยาสด ด้วยเทคนิค TLC</t>
  </si>
  <si>
    <t>เพลนั่ม,เซนทารี่,ไลท์ทาลิน ใช้ในงานกำจัดแมลง ก.กีฏ</t>
  </si>
  <si>
    <t>เครื่องผสมสารละลาย Vortex Mixer LMS, VTX-3000L ใช้ใน ค.โรค3</t>
  </si>
  <si>
    <t>แบตเตอรรี่แห้ง 12v/18Ah ซ่อมเครืองสำรองไฟ สำหรับตู้อบลมร้อน Oven ยี่ห้อ Binder เนื่องจากของเดิมหมดอายุการใช้งาน</t>
  </si>
  <si>
    <t>ค่าเช่ารถตู้ จำนวน 4 วัน เพื่อเข้าร่วมประชุมหัวหน้าส่วนงานและแต่งตั้งกรรมการรับซื้อใบยาเวอร์ยิเนีย ฤดู2562/2563 วันที่ 21-24ม.ค.63</t>
  </si>
  <si>
    <t>กล่องอุปกรณ์ชุดทดสอบ GPO-TM Kit, ชุดกล่องน้ำอุ่น,กล่องพลาสติกมีหลอด,ชุด Kit ทดสอบสารฯ เพื่อใช้ในการตรวจคัดกรองสารไซเปอร์เมทรินตกค้างในใบยาสด ด้วยเทคนิค TLC</t>
  </si>
  <si>
    <t>ตู้เขี่ยเชื้อแบบไม้ ใช้ใน ค.โรค4</t>
  </si>
  <si>
    <t>Sodium salicylate,Sodium hydroxide,Silver nitrateฯลฯ ใช้ในงานวิเคราะห์ ก.ดินปุ๋ย</t>
  </si>
  <si>
    <t>คลอรีนน้ำ,Antiseptic 95%,กระดาษกรอง,ช้อนตักสารฯลฯ ใช้ใน ค.กีฏ3</t>
  </si>
  <si>
    <t>Erlenmeyer flask,Syringe dispossable,กระดาษชั่ง สาร,ขวดแก้วใส ,แปรงล้างทิวบ์-กลาง ฯลฯ ใช้ใน ค.โรค 4</t>
  </si>
  <si>
    <t>บริษัท สยามแม็คโคร จำกัด สาขาเชียงใหม่</t>
  </si>
  <si>
    <t>ร้านแม่โจ้การเกษตร (นางวิไลภรณ์ ภิญโญ)</t>
  </si>
  <si>
    <t>ห้างหุ้นส่วนจำกัด นอร์ทเทิร์นพลัส999</t>
  </si>
  <si>
    <t>องค์การเภสัชกรรม สาขาที่ 00008 (สาขาภาคเหนือ)</t>
  </si>
  <si>
    <t>ใบสั่งซื้อเลขที่2601630032/1ลงวันที่ 13 ม.ค. 2563</t>
  </si>
  <si>
    <t>ใบสั่งซื้อเลขที่2601630030  ลงวันที่ 16 ม.ค. 2563</t>
  </si>
  <si>
    <t>ใบสั่งซื้อเลขที่2601630023  ลงวันที่ 15 ม.ค. 2564</t>
  </si>
  <si>
    <t>ใบสั่งซื้อเลขที่2601630031  ลงวันที่ 16 ม.ค. 2565</t>
  </si>
  <si>
    <t>ใบสั่งซื้อเลขที่2601630036  ลงวันที่ 17 ม.ค. 2566</t>
  </si>
  <si>
    <t>ใบสั่งซื้อเลขที่2601630029  ลงวันที่ 17 ม.ค. 2567</t>
  </si>
  <si>
    <t>ใบสั่งซื้อเลขที่2601630034  ลงวันที่ 17 ม.ค. 2568</t>
  </si>
  <si>
    <t>ใบสั่งซื้อเลขที่2601630035  ลงวันที่ 17 ม.ค. 2569</t>
  </si>
  <si>
    <t>ใบสั่งซื้อเลขที่2601630095  ลงวันที่ 21 ม.ค. 2570</t>
  </si>
  <si>
    <t>ใบสั่งซื้อเลขที่2601630038  ลงวันที่ 21 ม.ค. 2571</t>
  </si>
  <si>
    <t>ใบสั่งซื้อเลขที่2601630028  ลงวันที่ 24 ม.ค. 2572</t>
  </si>
  <si>
    <t>ใบสั่งซื้อเลขที่2601630040  ลงวันที่ 22 ม.ค. 2573</t>
  </si>
  <si>
    <t>ใบสั่งซื้อเลขที่2601630024  ลงวันที่ 22 ม.ค. 2574</t>
  </si>
  <si>
    <t>ใบสั่งซื้อเลขที่26016300341 ลงวันที่ 23 ม.ค. 2575</t>
  </si>
  <si>
    <t>ใบสั่งซื้อเลขที่2601630039  ลงวันที่ 24 ม.ค. 2576</t>
  </si>
  <si>
    <r>
      <t xml:space="preserve">วันที่  29  เดือน กุมภาพันธ์  พ.ศ. 2563    </t>
    </r>
    <r>
      <rPr>
        <sz val="16"/>
        <rFont val="TH SarabunPSK"/>
        <family val="2"/>
      </rPr>
      <t>(1)</t>
    </r>
  </si>
  <si>
    <t>แปรงล้างหลอดทดลอง,ผงวุ้นนางเงือก,Erlenmayer flaskฯลฯ ใช้ใน ค.โรค3</t>
  </si>
  <si>
    <t>ชุดตรวจหาสารกำจัดแมลง GPO-TM/2 Kit เพื่อใช้ในการตรวจคัดกรองสารไซเปอร์เมทรินตกค้างในใบยาสด ด้วยเทคนิค TLC</t>
  </si>
  <si>
    <t>Buffer Pack,CMV immunoStrip,CMV Positive ฯลฯ ใช้ใน ค.โรค 2</t>
  </si>
  <si>
    <t>Pear shape, Sodium hypochloride ใช้ใน ค.โรค3</t>
  </si>
  <si>
    <t>ซ่อมรถไถ Massey Ferguson 390</t>
  </si>
  <si>
    <t>ซ่อมรถไถ FORD 6640</t>
  </si>
  <si>
    <t>GPO-TM/2 Kit เพื่อใช้ในการตรวจคัดกรองสารไซเปอร์เมทรินตกค้างในใบยาสด ด้วยเทคนิค TLC</t>
  </si>
  <si>
    <t>ถัง AC+เนื้อ AC ถังใหม่ เนื้อก๊าซอะซิทีลีน ใช้ในการวิเคราะห์องค์ประกอบทางเคมี ก.ดินปุ๋ย</t>
  </si>
  <si>
    <t>แม่เหล็ก,ขวดใส่สาร,Beaker,Antiseptic,Andoer กระเป๋าใส่อุปกรณ์วิทยาศาสตร์,Erlenmeyer Flask ใช้ใน ค.โรค3</t>
  </si>
  <si>
    <t>ปุ๋ยสูตร 6-12-24,ปุ๋ย 2700BB ใช้ใน ค.เกษตร1,2,วิศว1</t>
  </si>
  <si>
    <t>เครื่องบันทึกภาพ,กล้องวงจรปิด,Adapter ฯลฯ ซ่อมกล้องวงจรปิดที่ชำรุดให้ใช้งานได้ตามปกติ</t>
  </si>
  <si>
    <t>เหล็กแผ่น ซ่อมแซมโรงบ่มใบยาสูบ</t>
  </si>
  <si>
    <t>Acetic Acid,Calcium chloride,Potassium dichromateฯลฯ ใช้ผสมดินเพาะปลูก ก.ดินปุ๋ย</t>
  </si>
  <si>
    <t>ค่าบริการบำรุงรักษาเครื่อง Skalar</t>
  </si>
  <si>
    <t xml:space="preserve">เครื่องถังดับเพลิงชนิดน้ำยาเหลวระเหย Non CFC(ถังสีเขียว), เติมเคมีดับเพลิงชนิดผงเคมีแห้ง </t>
  </si>
  <si>
    <t>ชุดอุปกรณ์ควบคุมวาล์วน้ำแบบแม่นยำอัตโนมัติ ใช้ใน ค.วิศว10 ศึกษาการผลิตเชื้อเพลิงอัดแท่ง</t>
  </si>
  <si>
    <t>บริษัท เดลตา แล็บบอราตอรี่ จำกัด</t>
  </si>
  <si>
    <t>บริษัท สุรีย์รัชตคาร์เซ็นเตอร์ จำกัด</t>
  </si>
  <si>
    <t>บริษัท เคมีกิจเกษตร จำกัด</t>
  </si>
  <si>
    <t>บริษัท นอร์ธเทิร์น ซิสเต็มส์ คอร์ปอเรชั่น จำกัด</t>
  </si>
  <si>
    <t>บริษัท จือฮะเซนเตอร์ จำกัด</t>
  </si>
  <si>
    <t>บริษัท ไทยยูนีค จำกัด</t>
  </si>
  <si>
    <t>ห้างหุ้นส่วนสามัญ นครพิงค์การดับเพลิง (นายสถาพร รู้งาน)</t>
  </si>
  <si>
    <t>นายปานเทพ ธิกาศ</t>
  </si>
  <si>
    <t>ใบสั่งซื้อเลขที่2601630052/1  ลงวันที่ 6/2/2563</t>
  </si>
  <si>
    <t>ใบสั่งซื้อเลขที่2601630027  ลงวันที่ 3/2/2563</t>
  </si>
  <si>
    <t>ใบสั่งซื้อเลขที่2601630053  ลงวันที่ 18/2/2563</t>
  </si>
  <si>
    <t>ใบสั่งซื้อเลขที่2601630057  ลงวันที่ 18/2/2563</t>
  </si>
  <si>
    <t>ใบสั่งซื้อเลขที่2601630059  ลงวันที่ 18/2/2563</t>
  </si>
  <si>
    <t>ใบสั่งซื้อเลขที่2601630061  ลงวันที่ 19/2/2563</t>
  </si>
  <si>
    <t>ใบสั่งซื้อเลขที่2601630055/2ลงวันที่ 20/2/2563</t>
  </si>
  <si>
    <t>ใบสั่งซื้อเลขที่2601630050ลงวันที่ 21/2/2563</t>
  </si>
  <si>
    <t>ใบสั่งซื้อเลขที่2601630060  ลงวันที่ 21/2/2563</t>
  </si>
  <si>
    <t>ใบสั่งซื้อเลขที่2601630064/1 ลงวันที่ 24/2/2563</t>
  </si>
  <si>
    <t>ใบสั่งซื้อเลขที่2601630044 ลงวันที่ 20/2/2563</t>
  </si>
  <si>
    <t>ใบสั่งซื้อเลขที่2601630058  ลงวันที่ 25/2/2563</t>
  </si>
  <si>
    <t>ใบสั่งซื้อเลขที่2601630047  ลงวันที่ 27/2/2563</t>
  </si>
  <si>
    <t>ใบสั่งซื้อเลขที่2601630063  ลงวันที่ 24/2/2563</t>
  </si>
  <si>
    <t>ใบสั่งซื้อเลขที่2601630056  ลงวันที่ 24/2/2563</t>
  </si>
  <si>
    <t>ใบสั่งซื้อเลขที่2601630042  ลงวันที่ 6/2/2563</t>
  </si>
  <si>
    <r>
      <t xml:space="preserve">วันที่  30  เดือน เมษายน  พ.ศ. 2563    </t>
    </r>
    <r>
      <rPr>
        <sz val="16"/>
        <rFont val="TH SarabunPSK"/>
        <family val="2"/>
      </rPr>
      <t>(1)</t>
    </r>
  </si>
  <si>
    <t>Beaker,EP TIPS,ขวดบีบน้ำฯลฯ ใช้ใน ค.โรค3</t>
  </si>
  <si>
    <t>Diethyl ether,Laboratory Bottle,Separatory Funnelฯลฯ ใช้ใน ค.สกัดนิโคติน</t>
  </si>
  <si>
    <t>ขวดแก้วกลมสีใส,จุกตะเกียง,กระบอกใส่เพลทใหญ่,Spatulaฯลฯ ใช้ใน ค.โรค4</t>
  </si>
  <si>
    <t>ขวดแก้ว 60 cc. พร้อมฝา ใช้ใน ค.ไตรโคเดอร์มา</t>
  </si>
  <si>
    <t>ขุยมะพร้าว,กระถางพลาสติก,มีเดีย ใช้ใน ค.ประสิทธิภาพเชื้อราบิวเวอร์เรีย</t>
  </si>
  <si>
    <t>ปุ๋ยคอก ใช้ทำปุ๋ยหมักสำหรับปรับปรุงดิน ก.ดินปุ๋ย</t>
  </si>
  <si>
    <t>เมล็ดพันธุ์ปอเทือง ใช้ปลูกเก็บเมล็ดและเป็นปุ๋ยพืชสดในไร่ทดลอง</t>
  </si>
  <si>
    <t>บริษัท เชียงใหม่พลาสติก จำกัด</t>
  </si>
  <si>
    <t>พี.เอ็น.การค้า</t>
  </si>
  <si>
    <t>ใบสั่งซื้อเลขที่2601630071  ลงวันที่ 03/04/2563</t>
  </si>
  <si>
    <t>ใบสั่งซื้อเลขที่2601630074  ลงวันที่ 03/04/2563</t>
  </si>
  <si>
    <t>ใบสั่งซื้อเลขที่2601630078  ลงวันที่ 15/04/2563</t>
  </si>
  <si>
    <t>ใบสั่งซื้อเลขที่2601630073  ลงวันที่ 17/04/2563</t>
  </si>
  <si>
    <t>ใบสั่งซื้อเลขที่2601630080  ลงวันที่ 15/04/2563</t>
  </si>
  <si>
    <t>ใบสั่งซื้อเลขที่2601630075/1  ลงวันที่ 17/04/2563</t>
  </si>
  <si>
    <t>ใบสั่งซื้อเลขที่2601630076/1  ลงวันที่ 22/04/2563</t>
  </si>
  <si>
    <r>
      <t xml:space="preserve">วันที่  30  เดือน มิถุนายน  พ.ศ. 2563    </t>
    </r>
    <r>
      <rPr>
        <sz val="16"/>
        <rFont val="TH SarabunPSK"/>
        <family val="2"/>
      </rPr>
      <t>(1)</t>
    </r>
  </si>
  <si>
    <t>ถ่านไม้ ใช้ในการบ่มใบยาสูบไอร้อนโครงการต่างๆ</t>
  </si>
  <si>
    <t>ค่าจ้างเหมาขนส่งก้านใบยาสูบ จากโรงอบใบยาเด่นชัย จ.แพร่ มาสถานีทดลองฯ ค.ส่วนสถานีฯ</t>
  </si>
  <si>
    <t>SRA44501/1000 CMV,SRA57400/1000 TMV ใช้ในการตรวจวิเคราะห์เชื้อไวรัสในเมล็ดพันธุ์ยาสูบ สนง.เชียงใหม่</t>
  </si>
  <si>
    <t>Buffer Pack,TMV,CMVฯลฯ ใช้ในการตรวจวิเคราะห์เชื้อไวรัสในเมล็ดพันธุ์ยาสูบ สนง.สุโขทัย</t>
  </si>
  <si>
    <t>Potassium antimony,Buffer pH,Magnesium sulfateฯลฯ ใช้ใน ก.โรค</t>
  </si>
  <si>
    <t>ค่าจ้างเหมาขุดลอกคลองส่งน้ำ ในไร่ทดลอง</t>
  </si>
  <si>
    <t>Bench Power Supply XP/XS ซ่อมของเดิมที่ชำรุด</t>
  </si>
  <si>
    <t>สำรองจ่าย ค่าน้ำมันเชื้อเพลิง</t>
  </si>
  <si>
    <t>นายมงคล เทพมาลัย</t>
  </si>
  <si>
    <t>บริษัท พงศ์ศักดิ์ ทรานสปอร์ต แอนด์ ซีฟู๊ด จำกัด</t>
  </si>
  <si>
    <t>นางนริศรา วรรณะ</t>
  </si>
  <si>
    <t>บริษัท เมทเล่อร์-โทเลโด (ประเทศไทย) จำกัด</t>
  </si>
  <si>
    <t>ห้างหุ้นส่วนจำกัด รัตนกูล กิจการ (สาขาแม่โจ้)</t>
  </si>
  <si>
    <t>ใบสั่งซื้อเลขที่2601630091  ลงวันที่ 02/06/2020</t>
  </si>
  <si>
    <t>ใบสั่งซื้อเลขที่2601630088  ลงวันที่ 02/06/2020</t>
  </si>
  <si>
    <t>ใบสั่งซื้อเลขที่2601630082  ลงวันที่ 01/06/2020</t>
  </si>
  <si>
    <t>ใบสั่งซื้อเลขที่2601630084  ลงวันที่ 01/06/2020</t>
  </si>
  <si>
    <t>ใบสั่งซื้อเลขที่2601630090  ลงวันที่ 10/06/2020</t>
  </si>
  <si>
    <t>ใบสั่งซื้อเลขที่2601630098  ลงวันที่ 23/06/2020</t>
  </si>
  <si>
    <t>ใบสั่งซื้อเลขที่2601630097  ลงวันที่ 18/06/2020</t>
  </si>
  <si>
    <t>ใบสั่งซื้อเลขที่2601630093  ลงวันที่ 08/06/2020</t>
  </si>
  <si>
    <r>
      <t xml:space="preserve">วันที่  31  เดือน กรกฏาคม  พ.ศ. 2563    </t>
    </r>
    <r>
      <rPr>
        <sz val="16"/>
        <rFont val="TH SarabunPSK"/>
        <family val="2"/>
      </rPr>
      <t>(1)</t>
    </r>
  </si>
  <si>
    <t>ค่าจ้างเหมาซ่อมแซมอาคารสถานที่ต่างๆในสถานีทดลองฯ ที่เสียหายจากภัยธรรมชาติพายุฝนกรรโชก 2มิ.ย.63</t>
  </si>
  <si>
    <t>Petridish จานเพาะเชื้อแบบแก้ว ใช้ใน ค.วิศว1</t>
  </si>
  <si>
    <t>ปุ๋ยเคมี สูตร 6-18-24,6-12-24,27-0-0ฯลฯ ใช้ใน ค.แปลงสาธิต</t>
  </si>
  <si>
    <t>ปุ๋ยเคมี สูตร 13-0-46,0-0-50 ใช้ในสถานีทดลองฯ</t>
  </si>
  <si>
    <t>ซ่อมแซมและเช็คระยะครบกำหนด กว-8307 ชม.</t>
  </si>
  <si>
    <t>ซ่อมแซมและเช็คระยะครบกำหนด ผท-7461 ชม.</t>
  </si>
  <si>
    <t>Sample splitter 5Way, Manifold 4Way ซ่อมเครื่องมือวิเคราะห์ใบยา</t>
  </si>
  <si>
    <t>ตลับหมึกโทนเนอร์ 85A ใช้กับเครื่องพิมพ์ในสถานีทดลองฯ</t>
  </si>
  <si>
    <t>ค่าบริการกำจัดสารเคมีใช้แล้วจากห้องปฏิบัติการ ก.ดินปุ๋ย</t>
  </si>
  <si>
    <t>Yellow tip box, แมสดีสโพส, กระดาษชั่งสาร,Mortar,Lab. Bottle ฯลฯ ใช้ใน ค.โรค 2</t>
  </si>
  <si>
    <t>น้ำมันสำรองจ่าย</t>
  </si>
  <si>
    <t>ห้างหุ้นส่วนจำกัด ศรีจินตา กรุ๊ป</t>
  </si>
  <si>
    <t>บริษัท โตโยต้านครพิงค์ เชียงใหม่ จำกัด (สาขาที่ 00001 สันทราย)</t>
  </si>
  <si>
    <t>บริษัท ซีโอแอล จำกัด (มหาชน)</t>
  </si>
  <si>
    <t>บริษัท รีไซเคิลเอ็นจิเนียริ่ง จำกัด</t>
  </si>
  <si>
    <t>ใบสั่งซื้อเลขที่2601630094  ลงวันที่ 03/07/2020</t>
  </si>
  <si>
    <t>ใบสั่งซื้อเลขที่2601630092  ลงวันที่ 03/07/2020</t>
  </si>
  <si>
    <t>ใบสั่งซื้อเลขที่2601630096  ลงวันที่ 03/07/2020</t>
  </si>
  <si>
    <t>ใบสั่งซื้อเลขที่2601630100  ลงวันที่ 01/07/2020</t>
  </si>
  <si>
    <t>ใบสั่งซื้อเลขที่2601630101  ลงวันที่ 01/07/2020</t>
  </si>
  <si>
    <t>ใบสั่งซื้อเลขที่2601630102  ลงวันที่ 09/07/2020</t>
  </si>
  <si>
    <t>ใบสั่งซื้อเลขที่2601630104  ลงวันที่ 08/07/2020</t>
  </si>
  <si>
    <t>ใบสั่งซื้อเลขที่2601630106  ลงวันที่ 15/07/2020</t>
  </si>
  <si>
    <t>ใบสั่งซื้อเลขที่2601630103/1  ลงวันที่ 15/07/2020</t>
  </si>
  <si>
    <t>ใบสั่งซื้อเลขที่2601630109  ลงวันที่ 22/07/2020</t>
  </si>
  <si>
    <t>ใบสั่งซื้อเลขที่2601630105  ลงวันที่ 01/07/2020</t>
  </si>
  <si>
    <r>
      <t xml:space="preserve">วันที่  31  เดือน สิงหาคม  พ.ศ. 2563    </t>
    </r>
    <r>
      <rPr>
        <sz val="16"/>
        <rFont val="TH SarabunPSK"/>
        <family val="2"/>
      </rPr>
      <t>(1)</t>
    </r>
  </si>
  <si>
    <t>คลิบล็อค,พลาสติกโรงเรือน ซ่อมแซมโรงเรือนเพาะกล้า</t>
  </si>
  <si>
    <t>ค่าจ้างเหมาอัดแท่งเชื้อเพลิงชีวมวลแบบอัดร้อน ค.เชื้อเพลิงอัดแท่งจากวัสดุเหลือทิ้ง</t>
  </si>
  <si>
    <t>ซ่อมปรับปรุงกล้องวงจรปิด</t>
  </si>
  <si>
    <t>สีน้ำมัน,สกรูดำยิงฝ้า,ลูกกลิ้งทาสี,น้ำมันซักแห้ง ฯลฯ ซ่อมหลังคาห้องปฏิบัติการเชื้อราบิวเวอเรีย ก.กีฏ</t>
  </si>
  <si>
    <t>เฟืองในวงแหวน,กาวสีดำ,ท่อหุ้มยางกระบอกเพาเวอร์ ,ซีลล้อหน้าฯลฯ ซ่อมรถแทรกเตอร์ CHAMP X904</t>
  </si>
  <si>
    <t>นายณรงค์ฤทธิ์ เสนีย์วงศ์ ณ อยุธยา</t>
  </si>
  <si>
    <t>ชัยพิพัฒน์ เทคโนโลยี</t>
  </si>
  <si>
    <t>บริษัท ทรัพย์ทวี เอ็นจิเนียริ่ง จำกัด</t>
  </si>
  <si>
    <t>ใบสั่งซื้อเลขที่2601630108 ลงวันที่ 07/08/2020</t>
  </si>
  <si>
    <t>ใบสั่งซื้อเลขที่2601630089 ลงวันที่ 07/08/2020</t>
  </si>
  <si>
    <t>ใบสั่งซื้อเลขที่2601630112  ลงวันที่ 14/07/2020</t>
  </si>
  <si>
    <t>ใบสั่งซื้อเลขที่2601630111/3  ลงวันที่ 21/07/2020</t>
  </si>
  <si>
    <t>ใบสั่งซื้อเลขที่2601630115  ลงวันที่ 27/07/2020</t>
  </si>
  <si>
    <t>ใบสั่งซื้อเลขที่2601630113  ลงวันที่ 27/07/2020</t>
  </si>
  <si>
    <t>น้ำมันเชื้อเพลิง</t>
  </si>
  <si>
    <r>
      <t xml:space="preserve">วันที่  30  เดือน กันยายน  พ.ศ. 2563    </t>
    </r>
    <r>
      <rPr>
        <sz val="16"/>
        <rFont val="TH SarabunPSK"/>
        <family val="2"/>
      </rPr>
      <t>(1)</t>
    </r>
  </si>
  <si>
    <t>ใบมีดจอบหมุน,น๊อตใบมีด ซ่อมอุปกรณ์ติดพ่วงท้ายรถแทรกเตอร์</t>
  </si>
  <si>
    <t>เปลี่ยนคอมแอร์,สายแอร์,ไอเออร์แอร์ฯลฯ ซ่อมรถยนต์ ย-3665 ชม.</t>
  </si>
  <si>
    <t>ซ่อมแซมตู้เก็บสารเคมี ก.ดินปุ๋ย</t>
  </si>
  <si>
    <t>ค่าบริการวิเคราะห์ตัวอย่างเชื้อเพลิงอัดแท่ง ค.เชื้อเพลิงอัดแท่ง</t>
  </si>
  <si>
    <t>ค่าสอบเทียบเครื่องมือวิทยาศาสตร์ จำนวน 12 รายการ</t>
  </si>
  <si>
    <t>ซ่อมเสาไฟฟ้าแรงดันต่ำ หน้าอาคารแปลงเพาะ</t>
  </si>
  <si>
    <t>โรงกลึง ช.ชนาการช่าง</t>
  </si>
  <si>
    <t>ศูนย์บริการวิทยาศาสตร์และเทคโนโลยี คณะวิทยาศาสตร์ มหาวิทยาลัยเชียงใหม่</t>
  </si>
  <si>
    <t>บริษัท ห้องปฏิบัติการกลาง (ประเทศไทย) จำกัด สาขาเชียงใหม่</t>
  </si>
  <si>
    <t>ห้างหุ้นส่วนจำกัด เอฟ. อี. เอ. ฟ้าใส อิเลคทริค แอดวานซ์</t>
  </si>
  <si>
    <t>ใบสั่งซื้อเลขที่2601630118 ลงวันที่ 10/09/2020</t>
  </si>
  <si>
    <t>ใบสั่งซื้อเลขที่2601630117 ลงวันที่ 10/09/2020</t>
  </si>
  <si>
    <t>ใบสั่งซื้อเลขที่2601630116  ลงวันที่ 10/09/2020</t>
  </si>
  <si>
    <t>ใบสั่งซื้อเลขที่2601630110  ลงวันที่ 09/09/2020</t>
  </si>
  <si>
    <t>ใบสั่งซื้อเลขที่2601630107 ลงวันที่ 15/09/2020</t>
  </si>
  <si>
    <t>ใบสั่งซื้อเลขที่2601630120  ลงวันที่ 22/09/2020</t>
  </si>
  <si>
    <t>เกษตรรุ่งเรือง (น.ส.พรปรีณ์ ธเรศพาณิชย์)</t>
  </si>
  <si>
    <t>บริษัท โฮม โปรดักส์ เซ็นเตอร์ จำกัด (มหาชน) สาขาเชียงใหม่ สันทราย สาขาที่ 00075</t>
  </si>
  <si>
    <t>แม่โจ้เคมีเกษตร (นายวทัญญู ลิ้มศักดากุล)</t>
  </si>
  <si>
    <t>บริษัท เอเซียการไฟฟ้า จำกัด</t>
  </si>
  <si>
    <t>ห้างหุ้นส่วนจำกัด เอ.ที.ซายน์ เทรดดิ้ง</t>
  </si>
  <si>
    <t>Syringe dispossable,Disposs,กล่องทิ้งหัวเข็ม,แมสดีสโพส,ถุงมือดีสโพสฯลฯ ใช้ในในตรวจคัดกรองสารไซเปอร์เมทรินฯ ด้วยเทคนิค TLC</t>
  </si>
  <si>
    <t>สตาร์เกิล-จี ใช้กำจัดแมลง ค.ผลิตเมล็ดพันธุ์</t>
  </si>
  <si>
    <t>ชุดมีด,อลูมิเนียม ใช้ใน ค.ตรวจคัดกรองสารไซเปอร์เมทรินฯ ด้วยเทคนิค TLC</t>
  </si>
  <si>
    <t>แรมเพจ,พรีวาธอน,แอดทารา ใช้กำจัดแมลง ก.กีฏ</t>
  </si>
  <si>
    <t xml:space="preserve">ถังบรรจุน้ำไฟเบอร์กลาส ขนาด 2,000 ลบม. ใช้ใน ค.แปลงสาธิตที่ 6 </t>
  </si>
  <si>
    <t>ชุดตรวจหาสารเคมีกำจัดแมลงฯ GPO-TM/2 Kit ใช้ใน ค.ตรวจคัดกรองสารไซเปอร์เมทรินฯ ด้วยเทคนิค TLC</t>
  </si>
  <si>
    <t>ฟ๊อกกี้,ถุงร้อน,ขวด 30 ซีซี. ใช้ใน ค.ตรวจคัดกรองสารไซเปอร์เมทรินฯ ด้วยเทคนิค TLC</t>
  </si>
  <si>
    <t>สายยางเขียว ขนาด 1 นิ้ว 100 ม. ใช้ใน ก.โรค</t>
  </si>
  <si>
    <t xml:space="preserve">ท่อเอสล่อน,แคล้มก้ามปู,สกรู,น๊อตฯลฯ ซ่อมแซมโรงเรือนหลังที่ 8 </t>
  </si>
  <si>
    <t>Nebulizer capillary kit mask ซ่อมเครื่อง Atomic absorption spectroscopy ก.ดินปุ๋ย</t>
  </si>
  <si>
    <t>เหล็กกล่อง,ตาข่ายถัก,ท่อPVC,ลวดเชื่อมฯลฯ ใช้ใน ค.สถานีฯ ที่ 3 ระบบน้ำอัตโนมัติ</t>
  </si>
  <si>
    <t>Auto pipette ใช้ใน ค.ผลิตหัวเชื้อราไตรโคเดอร์มา</t>
  </si>
  <si>
    <t>ดินมีเดีย ใช้ใน ค.ผลิตเมล็ดพันธุ์</t>
  </si>
  <si>
    <t>ปุ๋ย 2700BB,0050OX,151515 ใช้ในงานดูแลต้นยาสูบของสถานีฯ</t>
  </si>
  <si>
    <t>ปุ๋ย 61824OX, 6-12-24, 13-0-46 ใช้ใน ค.ผลิตเมล็ดพันธุ์,แปลงสาธิต</t>
  </si>
  <si>
    <t>น้ำมัน</t>
  </si>
  <si>
    <t>ใบสั่งซื้อเลขที่2601640008 ลงวันที่ 2/11/2020</t>
  </si>
  <si>
    <t>ใบสั่งซื้อเลขที่2601640009 ลงวันที่ 6/11/2020</t>
  </si>
  <si>
    <t>ใบสั่งซื้อเลขที่2601640014/1 ลงวันที่ 6/11/2020</t>
  </si>
  <si>
    <t>ใบสั่งซื้อเลขที่2601640020 ลงวันที่ 11/11/2020</t>
  </si>
  <si>
    <t>ใบสั่งซื้อเลขที่2601640017 ลงวันที่ 12/11/2020</t>
  </si>
  <si>
    <t>ใบสั่งซื้อเลขที่2601640007 ลงวันที่ 5/11/2020</t>
  </si>
  <si>
    <t>ใบสั่งซื้อเลขที่2601640015 ลงวันที่ 12/11/2020</t>
  </si>
  <si>
    <t>ใบสั่งซื้อเลขที่2601640025 ลงวันที่ 13/11/2020</t>
  </si>
  <si>
    <t>ใบสั่งซื้อเลขที่2601640029 ลงวันที่ 13/11/2020</t>
  </si>
  <si>
    <t>ใบสั่งซื้อเลขที่2601640016 ลงวันที่ 16/11/2020</t>
  </si>
  <si>
    <t>ใบสั่งซื้อเลขที่2601640022 ลงวันที่ 24/11/2020</t>
  </si>
  <si>
    <t>ใบสั่งซื้อเลขที่2601640026 ลงวันที่ 25/11/2020</t>
  </si>
  <si>
    <t>ใบสั่งซื้อเลขที่2601640030 ลงวันที่ 24/11/2020</t>
  </si>
  <si>
    <t>ใบสั่งซื้อเลขที่2601640023 ลงวันที่ 24/11/2020</t>
  </si>
  <si>
    <t>ใบสั่งซื้อเลขที่2601640024 ลงวันที่ 24/11/2020</t>
  </si>
  <si>
    <t>ใบสั่งซื้อเลขที่2601640032/1 ลงวันที่ 2/11/2020</t>
  </si>
  <si>
    <r>
      <t xml:space="preserve">วันที่  30  เดือน พฤศจิกายน  พ.ศ. 2563    </t>
    </r>
    <r>
      <rPr>
        <sz val="16"/>
        <rFont val="TH SarabunPSK"/>
        <family val="2"/>
      </rPr>
      <t>(1)</t>
    </r>
  </si>
  <si>
    <r>
      <t xml:space="preserve">วันที่  30  เดือน ธันวาคม  พ.ศ. 2563    </t>
    </r>
    <r>
      <rPr>
        <sz val="16"/>
        <rFont val="TH SarabunPSK"/>
        <family val="2"/>
      </rPr>
      <t>(1)</t>
    </r>
  </si>
  <si>
    <t>ปั๊มน้ำ DC,อุปกรณ์ควบคุม,แผง PV Solar Cell ใช้ใน ค.ส่วนสถานีที่ 6 แปลงสาธิต</t>
  </si>
  <si>
    <t>เปลี่ยนลูกปืนกากบาท,สลักผานซอย,น๊อต,เชื่อมดามผานซอย ซ่อมแซมชุดไถพรวน</t>
  </si>
  <si>
    <t>สีน้ำภายนอก,สีน้ำมัน,สกรู,ลอนคู่,ทินเนอร์,แปรงทาสี,ดอกไขควงฯลฯ ซ่อมแซมโรงเรือนกระจกหลังที่ 8 ก.โรค</t>
  </si>
  <si>
    <t>เครื่องหั่นย่อยอเนกประสงค์ ติดตั้งบนชุดพ่วงลากจูง 2 ล้อ</t>
  </si>
  <si>
    <t>ปูนขาว,ซากุระเขียว,ซากุระแดง,ปุ๋ยอินทรีย์ ใช้ปรับปรุงดินและบำรุงต้นไม้ ก.ดินปุ๋ย</t>
  </si>
  <si>
    <t>Micropipette ใช้ในงานวิเคราะห์ ก.ดินปุ๋ย</t>
  </si>
  <si>
    <t>ตาข่ายไนล่อนสีขาว ซ่อมโรงเรือนหลังที่ 8 ก.โรค</t>
  </si>
  <si>
    <t>ตู้ดูดไอระเหย พร้อมอุปกรณ์และค่าติดตั้ง สัญญา มจ.3/2564 ลว.4พ.ย.63</t>
  </si>
  <si>
    <t xml:space="preserve">ระบบการให้น้ำแบบสปริงเกอร์ </t>
  </si>
  <si>
    <t>ชุดสกัดแบบ Soxhlet (Cooling U&amp;V,Heating Mental,ชุดเครื่องแก้ว)</t>
  </si>
  <si>
    <t>นายบัณฑิต หิรัญสถิตย์พร</t>
  </si>
  <si>
    <t>พงษ์พลาสติกเกษตร</t>
  </si>
  <si>
    <t>บริษัท ทรีคอนเซปกรุ๊ป จำกัด</t>
  </si>
  <si>
    <t>บริษัท ยูแอนด์วี โฮลดิ้ง (ไทยแลนด์) จำกัด</t>
  </si>
  <si>
    <t>ใบสั่งซื้อเลขที่2601640019 ลงวันที่ 03/12/2020</t>
  </si>
  <si>
    <t>ใบสั่งซื้อเลขที่2601640035 ลงวันที่ 02/12/2020</t>
  </si>
  <si>
    <t>ใบสั่งซื้อเลขที่2601640027 ลงวันที่ 02/12/2020</t>
  </si>
  <si>
    <t>ใบสั่งซื้อเลขที่2601640012 ลงวันที่ 09/12/2020</t>
  </si>
  <si>
    <t>ใบสั่งซื้อเลขที่2601640038 ลงวันที่ 14/12/2020</t>
  </si>
  <si>
    <t>ใบสั่งซื้อเลขที่2601640028 ลงวันที่ 17/12/2020</t>
  </si>
  <si>
    <t>ใบสั่งซื้อเลขที่2601640034 ลงวันที่ 17/12/2020</t>
  </si>
  <si>
    <t>ใบสั่งซื้อเลขที่2601640010 ลงวันที่ 17/12/2020</t>
  </si>
  <si>
    <t>ใบสั่งซื้อเลขที่2601640013 ลงวันที่ 23/12/2020</t>
  </si>
  <si>
    <t>ใบสั่งซื้อเลขที่2601640011 ลงวันที่ 28/12/2020</t>
  </si>
  <si>
    <t>ใบสั่งซื้อเลขที่2601640037 ลงวันที่ 01/12/2020</t>
  </si>
  <si>
    <r>
      <t xml:space="preserve">วันที่  29  เดือน มกราคม  พ.ศ. 2564    </t>
    </r>
    <r>
      <rPr>
        <sz val="16"/>
        <rFont val="TH SarabunPSK"/>
        <family val="2"/>
      </rPr>
      <t>(1)</t>
    </r>
  </si>
  <si>
    <t>บริษัท เชียงใหม่บริการ จำกัด</t>
  </si>
  <si>
    <t>ร้านเน็ตเวิร์ค คอมมูนิเคชั่น ซิสเต็ม</t>
  </si>
  <si>
    <t>น้ำมันเกียร์ GL5 / 5L,น้ำมันเครื่อง CRB #40,จารบี #2 จระเข้ ใช้ใน ก.วิศว</t>
  </si>
  <si>
    <t>บิกเกอร์สแตนเลส,Potato dextrose agar,V8 juice agar,แมสดีสโพส ใช้ใน ค.โรค1</t>
  </si>
  <si>
    <t>โมแลน,พรีวาธอน ใช้กำจัดแมลง ก.กีฏ</t>
  </si>
  <si>
    <t>แอมเมท,อินเด้นท์ ใช้ใน ค,ผลิตเมล็ดพันธุ์</t>
  </si>
  <si>
    <t>อุปกรณ์ควบคุม แสดงผลผ่านตู้ควบคุม และสมาร์ทโฟน,ชุดสปริงเกอร์สำหรับให้น้ำ พร้อมระบบท่อลำเลียงน้ำ,เซนเซอร์วัดสภาพแวดล้อมภายในโรงเรือน,วาล์วควบคุมการเปิด-ปิดน้ำ พร้อมอุปกรณ์วัดอัตราการไหล ใช้ใน ค.ส่วนสถานี 3 การออกแบบและทดสอบระบบให้น้ำอัตโนมัติ</t>
  </si>
  <si>
    <t>เฮดไลน์ (ไพราโคลสโตรบิน) 500 ซีซี.,เทอร์ราคลอร์ (ควินโตซิน+ฮีโตรไดอะโซล) 1 ลิตร,รอฟรัล (ไอโพรไตโอน) 500 กรัม,ฟังกูราน (คอปเปอร์ไฮดรอกไซด์) ใช้ใน ก.โรค</t>
  </si>
  <si>
    <t>ซ่อมตู้สาขาโทรศัพท์ PCM4CH High 8 Channel,A-SAFE Surge,Battery</t>
  </si>
  <si>
    <t>GPO-TM/2 Kit ชุดตรวจหาสารกำจัดแมลง,กล่องชุดอุปกรณ์ทดสอบ ใช้ในการตรวจคัดกรองสารไซเปอร์เมทรินฯ เทคนิค TLC</t>
  </si>
  <si>
    <t>ใบสั่งซื้อเลขที่2601640043 ลงวันที่ 13/01/2020</t>
  </si>
  <si>
    <t>ใบสั่งซื้อเลขที่2601640047 ลงวันที่ 11/01/2020</t>
  </si>
  <si>
    <t>ใบสั่งซื้อเลขที่2601640048 ลงวันที่ 11/01/2020</t>
  </si>
  <si>
    <t>ใบสั่งซื้อเลขที่2601640049 ลงวันที่ 11/01/2020</t>
  </si>
  <si>
    <t>ใบสั่งซื้อเลขที่2601640018 ลงวันที่ 18/01/2020</t>
  </si>
  <si>
    <t>ใบสั่งซื้อเลขที่2601640045 ลงวันที่ 20/01/2020</t>
  </si>
  <si>
    <t>ใบสั่งซื้อเลขที่2601640052 ลงวันที่ 22/01/2020</t>
  </si>
  <si>
    <t>ใบสั่งซื้อเลขที่2601640053/1 ลงวันที่ 27/01/2020</t>
  </si>
  <si>
    <t>ใบสั่งซื้อเลขที่2601640046 ลงวันที่ 04/01/2020</t>
  </si>
  <si>
    <r>
      <t xml:space="preserve">วันที่  25  เดือน กุมภาพันธ์  พ.ศ. 2564    </t>
    </r>
    <r>
      <rPr>
        <sz val="16"/>
        <rFont val="TH SarabunPSK"/>
        <family val="2"/>
      </rPr>
      <t>(1)</t>
    </r>
  </si>
  <si>
    <t>มหาวิทยาลัยแม่โจ้</t>
  </si>
  <si>
    <t>Antiseptic,Cylinder,Petridish,Flaskฯลฯ ใช้ใน ค.กีฏ1</t>
  </si>
  <si>
    <t>ค่าวิเคราะห์ตัวอย่างดิน,น้ำ ก.ดินปุ๋ย</t>
  </si>
  <si>
    <t>แรมเพจ, โมแลน ใช้กำจัดแมลงศัตรูยาสูบและไม้ดอกไม้ประดับในสถานีฯ</t>
  </si>
  <si>
    <t>ปุ๋ยเกล็ดออคิเดนซ์,ปุ๋ยอินทรีย์ ใช้ใน ก.ดินปุ๋ย</t>
  </si>
  <si>
    <t>ค่าบริการบำรุงรักษาเครื่อง Skalar ก.ดินปุ๋ย</t>
  </si>
  <si>
    <t>ปุ๋ย 61824OX, 6-12-24, 27-0-0 ใช้ใน ก.ดินปุ๋ย</t>
  </si>
  <si>
    <t>น้ำมันเชื้อเพลิง น้ำมันหล่อลื่น</t>
  </si>
  <si>
    <t>ใบสั่งซื้อเลขที่2601640058 ลงวันที่ 23/02/2020</t>
  </si>
  <si>
    <t>ใบสั่งซื้อเลขที่2601640054 ลงวันที่ 23/02/2020</t>
  </si>
  <si>
    <t>ใบสั่งซื้อเลขที่2601640056 ลงวันที่ 01/02/2020</t>
  </si>
  <si>
    <t>ใบสั่งซื้อเลขที่2601640050 ลงวันที่ 08/02/2021</t>
  </si>
  <si>
    <t>ใบสั่งซื้อเลขที่2601640051 ลงวันที่ 08/02/2021</t>
  </si>
  <si>
    <t>ใบสั่งซื้อเลขที่2601640059 ลงวันที่ 19/02/2021</t>
  </si>
  <si>
    <t>ใบสั่งซื้อเลขที่2601640057 ลงวันที่ 19/02/2021</t>
  </si>
  <si>
    <r>
      <t xml:space="preserve">วันที่  31  เดือน มีนาคม  พ.ศ. 2564    </t>
    </r>
    <r>
      <rPr>
        <sz val="16"/>
        <rFont val="TH SarabunPSK"/>
        <family val="2"/>
      </rPr>
      <t>(1)</t>
    </r>
  </si>
  <si>
    <t>นายนพพร ขันธปราบ</t>
  </si>
  <si>
    <t>โคมถนนแลงอาทิตย์,หลอดแอลอีดี,สายไฟฟ้า,ปลั๊กยางฯลฯ ใช้ซ่อมแซมระบบไฟฟ้าในสถานีฯ</t>
  </si>
  <si>
    <t>กระจาดไม้สาน ใช้ใน ค.ผลิตเมล็ดพันธุ์ยาสูบ</t>
  </si>
  <si>
    <t>Yeast extract,Potassium dihydrogen phosphate,di-Pot. ใช้ใน ค.พัฒนาชีวภัณฑ์แบคทีเรีย</t>
  </si>
  <si>
    <t>น้ำมันเชื้อเพลิงและน้ำมันหล่อลื่น</t>
  </si>
  <si>
    <t>ใบสั่งซื้อเลขที่2601640062/1 ลงวันที่ 01/03/2021</t>
  </si>
  <si>
    <t>ใบสั่งซื้อเลขที่2601640067 ลงวันที่ 01/03/2021</t>
  </si>
  <si>
    <t>ใบสั่งซื้อเลขที่2601640064 ลงวันที่ 03/03/2021</t>
  </si>
  <si>
    <t>ใบสั่งซื้อเลขที่2601640065 ลงวันที่ 03/03/2021</t>
  </si>
  <si>
    <t>ใบสั่งซื้อเลขที่2601640070 ลงวันที่ 17/03/2021</t>
  </si>
  <si>
    <t>ใบสั่งซื้อเลขที่2601640068 ลงวันที่ 24/03/2021</t>
  </si>
  <si>
    <t>ใบสั่งซื้อเลขที่2601640072 ลงวันที่ 25/03/2021</t>
  </si>
  <si>
    <t xml:space="preserve">กระจาดไม้สาน ใช้ใน การบ่มใบยา </t>
  </si>
  <si>
    <t xml:space="preserve">ดินมีเดียคลาสแมน ใช้ในการเพาะกล้ายาสูบ </t>
  </si>
  <si>
    <t xml:space="preserve">TLC Alumminium sheet, V8 Juice agar ใช้ใน </t>
  </si>
  <si>
    <t>Citric acid,Sulfanilic acid,Chloramineฯลฯ ใช้ใน ก.ดินปุ๋ย</t>
  </si>
  <si>
    <t>D-Mannitol,Sodium sulphate,Lactose,ช้อนตักสาร,แท่งแก้วคนสาร,ถุงชิปสีชา,แมสดีสโพสฯลฯ ใช้ใน ค.โรคโคนเน่า</t>
  </si>
  <si>
    <t>Moisture,กระดาษเพาะเมล็ด,กระบอกใส่เพลทใหญ่,ขวดพลาสติกเก็บตัวอย่างฯลฯ ใช้ใน ค.เมล็ดพันธุ์</t>
  </si>
  <si>
    <t>Blue tip,Yellow tip,Micro tip,แมสดีสโพสฯลฯ ใช้ใน ค.เมล็ดพันธุ์</t>
  </si>
  <si>
    <t>ใบสั่งซื้อเลขที่2601640074 ลงวันที่ 21/04/2021</t>
  </si>
  <si>
    <t>ใบสั่งซื้อเลขที่2601640076 ลงวันที่ 21/04/2021</t>
  </si>
  <si>
    <t>ใบสั่งซื้อเลขที่2601640077 ลงวันที่ 21/04/2021</t>
  </si>
  <si>
    <t>ใบสั่งซื้อเลขที่2601640078 ลงวันที่ 21/04/2021</t>
  </si>
  <si>
    <t>ใบสั่งซื้อเลขที่2601640075/1 ลงวันที่ 01/04/2021</t>
  </si>
  <si>
    <r>
      <t xml:space="preserve">วันที่  30  เดือน เมษายน  พ.ศ. 2564    </t>
    </r>
    <r>
      <rPr>
        <sz val="16"/>
        <rFont val="TH SarabunPSK"/>
        <family val="2"/>
      </rPr>
      <t>(1)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</si>
</sst>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0.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Niramit A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1"/>
      <name val="TH Niramit AS"/>
      <family val="0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hair"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59" fontId="5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6" fillId="0" borderId="10" xfId="33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43" fontId="46" fillId="0" borderId="0" xfId="33" applyFont="1" applyBorder="1" applyAlignment="1">
      <alignment/>
    </xf>
    <xf numFmtId="43" fontId="46" fillId="0" borderId="0" xfId="33" applyFont="1" applyBorder="1" applyAlignment="1">
      <alignment horizontal="center"/>
    </xf>
    <xf numFmtId="43" fontId="46" fillId="0" borderId="0" xfId="33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3" fontId="46" fillId="0" borderId="16" xfId="33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3" fontId="5" fillId="0" borderId="0" xfId="33" applyFont="1" applyAlignment="1" quotePrefix="1">
      <alignment horizontal="center" vertical="center"/>
    </xf>
    <xf numFmtId="43" fontId="46" fillId="0" borderId="17" xfId="33" applyFont="1" applyBorder="1" applyAlignment="1">
      <alignment horizontal="center"/>
    </xf>
    <xf numFmtId="43" fontId="46" fillId="0" borderId="0" xfId="33" applyFont="1" applyAlignment="1">
      <alignment/>
    </xf>
    <xf numFmtId="43" fontId="46" fillId="0" borderId="0" xfId="33" applyFont="1" applyBorder="1" applyAlignment="1">
      <alignment horizontal="left"/>
    </xf>
    <xf numFmtId="43" fontId="46" fillId="0" borderId="0" xfId="33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3" xfId="0" applyFont="1" applyBorder="1" applyAlignment="1">
      <alignment vertical="top"/>
    </xf>
    <xf numFmtId="43" fontId="46" fillId="0" borderId="18" xfId="33" applyFont="1" applyBorder="1" applyAlignment="1">
      <alignment horizontal="center" vertical="top"/>
    </xf>
    <xf numFmtId="43" fontId="46" fillId="0" borderId="13" xfId="33" applyFont="1" applyBorder="1" applyAlignment="1">
      <alignment vertical="top"/>
    </xf>
    <xf numFmtId="43" fontId="46" fillId="0" borderId="19" xfId="33" applyFont="1" applyBorder="1" applyAlignment="1">
      <alignment horizontal="center" vertical="top"/>
    </xf>
    <xf numFmtId="43" fontId="46" fillId="0" borderId="19" xfId="0" applyNumberFormat="1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4" xfId="0" applyFont="1" applyBorder="1" applyAlignment="1">
      <alignment vertical="top"/>
    </xf>
    <xf numFmtId="43" fontId="46" fillId="0" borderId="20" xfId="33" applyFont="1" applyBorder="1" applyAlignment="1">
      <alignment horizontal="center" vertical="top"/>
    </xf>
    <xf numFmtId="43" fontId="46" fillId="0" borderId="14" xfId="33" applyFont="1" applyBorder="1" applyAlignment="1">
      <alignment vertical="top"/>
    </xf>
    <xf numFmtId="0" fontId="46" fillId="0" borderId="14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/>
    </xf>
    <xf numFmtId="0" fontId="46" fillId="0" borderId="21" xfId="0" applyFont="1" applyBorder="1" applyAlignment="1">
      <alignment vertical="top"/>
    </xf>
    <xf numFmtId="43" fontId="46" fillId="0" borderId="21" xfId="33" applyFont="1" applyBorder="1" applyAlignment="1">
      <alignment horizontal="center" vertical="top"/>
    </xf>
    <xf numFmtId="43" fontId="46" fillId="0" borderId="21" xfId="33" applyFont="1" applyBorder="1" applyAlignment="1">
      <alignment vertical="top"/>
    </xf>
    <xf numFmtId="0" fontId="46" fillId="0" borderId="21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 wrapText="1"/>
    </xf>
    <xf numFmtId="43" fontId="46" fillId="0" borderId="21" xfId="0" applyNumberFormat="1" applyFont="1" applyBorder="1" applyAlignment="1">
      <alignment horizontal="center" vertical="top"/>
    </xf>
    <xf numFmtId="0" fontId="46" fillId="0" borderId="21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vertical="top" wrapText="1"/>
    </xf>
    <xf numFmtId="43" fontId="46" fillId="0" borderId="18" xfId="33" applyFont="1" applyFill="1" applyBorder="1" applyAlignment="1">
      <alignment horizontal="center" vertical="top"/>
    </xf>
    <xf numFmtId="43" fontId="46" fillId="0" borderId="13" xfId="33" applyFont="1" applyFill="1" applyBorder="1" applyAlignment="1">
      <alignment vertical="top"/>
    </xf>
    <xf numFmtId="0" fontId="46" fillId="0" borderId="13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 wrapText="1"/>
    </xf>
    <xf numFmtId="43" fontId="46" fillId="0" borderId="19" xfId="33" applyFont="1" applyFill="1" applyBorder="1" applyAlignment="1">
      <alignment horizontal="center" vertical="top"/>
    </xf>
    <xf numFmtId="43" fontId="46" fillId="0" borderId="19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6" fillId="0" borderId="21" xfId="33" applyFont="1" applyFill="1" applyBorder="1" applyAlignment="1">
      <alignment horizontal="center" vertical="top"/>
    </xf>
    <xf numFmtId="43" fontId="46" fillId="0" borderId="21" xfId="33" applyFont="1" applyFill="1" applyBorder="1" applyAlignment="1">
      <alignment vertical="top"/>
    </xf>
    <xf numFmtId="0" fontId="46" fillId="0" borderId="21" xfId="0" applyFont="1" applyFill="1" applyBorder="1" applyAlignment="1">
      <alignment vertical="top" wrapText="1"/>
    </xf>
    <xf numFmtId="43" fontId="46" fillId="0" borderId="21" xfId="33" applyFont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43" fontId="46" fillId="0" borderId="21" xfId="33" applyFont="1" applyFill="1" applyBorder="1" applyAlignment="1">
      <alignment vertical="top" wrapText="1"/>
    </xf>
    <xf numFmtId="43" fontId="46" fillId="0" borderId="21" xfId="33" applyFont="1" applyFill="1" applyBorder="1" applyAlignment="1">
      <alignment horizontal="center" vertical="top" wrapText="1"/>
    </xf>
    <xf numFmtId="0" fontId="49" fillId="0" borderId="21" xfId="40" applyFont="1" applyBorder="1" applyAlignment="1">
      <alignment vertical="top" wrapText="1"/>
      <protection/>
    </xf>
    <xf numFmtId="197" fontId="49" fillId="0" borderId="21" xfId="35" applyFont="1" applyFill="1" applyBorder="1" applyAlignment="1">
      <alignment vertical="top" wrapText="1"/>
    </xf>
    <xf numFmtId="0" fontId="46" fillId="0" borderId="21" xfId="0" applyFont="1" applyFill="1" applyBorder="1" applyAlignment="1">
      <alignment horizontal="center" vertical="top" wrapText="1"/>
    </xf>
    <xf numFmtId="43" fontId="46" fillId="0" borderId="21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21" xfId="40" applyFont="1" applyFill="1" applyBorder="1" applyAlignment="1">
      <alignment vertical="top" wrapText="1"/>
      <protection/>
    </xf>
    <xf numFmtId="0" fontId="49" fillId="0" borderId="21" xfId="40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97" fontId="49" fillId="0" borderId="21" xfId="35" applyFont="1" applyBorder="1" applyAlignment="1">
      <alignment horizontal="center" vertical="top"/>
    </xf>
    <xf numFmtId="197" fontId="49" fillId="0" borderId="21" xfId="35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vertical="top" wrapText="1"/>
    </xf>
    <xf numFmtId="43" fontId="49" fillId="0" borderId="21" xfId="33" applyFont="1" applyBorder="1" applyAlignment="1">
      <alignment vertical="top" wrapText="1"/>
    </xf>
    <xf numFmtId="43" fontId="49" fillId="0" borderId="21" xfId="33" applyFont="1" applyFill="1" applyBorder="1" applyAlignment="1">
      <alignment vertical="top" wrapText="1"/>
    </xf>
    <xf numFmtId="0" fontId="49" fillId="0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top" wrapText="1"/>
    </xf>
    <xf numFmtId="49" fontId="49" fillId="0" borderId="0" xfId="0" applyNumberFormat="1" applyFont="1" applyAlignment="1">
      <alignment horizontal="center" vertical="center"/>
    </xf>
    <xf numFmtId="49" fontId="49" fillId="0" borderId="0" xfId="40" applyNumberFormat="1" applyFont="1" applyFill="1" applyAlignment="1">
      <alignment horizontal="center" vertical="center"/>
      <protection/>
    </xf>
    <xf numFmtId="49" fontId="7" fillId="0" borderId="0" xfId="40" applyNumberFormat="1" applyFont="1" applyFill="1" applyAlignment="1">
      <alignment horizontal="center" vertical="center"/>
      <protection/>
    </xf>
    <xf numFmtId="49" fontId="4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3" fontId="49" fillId="0" borderId="21" xfId="33" applyFont="1" applyBorder="1" applyAlignment="1">
      <alignment/>
    </xf>
    <xf numFmtId="197" fontId="49" fillId="0" borderId="21" xfId="35" applyFont="1" applyBorder="1" applyAlignment="1">
      <alignment/>
    </xf>
    <xf numFmtId="197" fontId="49" fillId="0" borderId="21" xfId="35" applyFont="1" applyFill="1" applyBorder="1" applyAlignment="1">
      <alignment/>
    </xf>
    <xf numFmtId="43" fontId="49" fillId="0" borderId="21" xfId="33" applyFont="1" applyFill="1" applyBorder="1" applyAlignment="1">
      <alignment/>
    </xf>
    <xf numFmtId="0" fontId="7" fillId="0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9" fillId="0" borderId="21" xfId="33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43" fontId="49" fillId="0" borderId="21" xfId="33" applyFont="1" applyFill="1" applyBorder="1" applyAlignment="1">
      <alignment horizontal="left" vertical="top" wrapText="1"/>
    </xf>
    <xf numFmtId="43" fontId="49" fillId="0" borderId="21" xfId="33" applyFont="1" applyFill="1" applyBorder="1" applyAlignment="1">
      <alignment horizontal="left" vertical="top"/>
    </xf>
    <xf numFmtId="43" fontId="49" fillId="0" borderId="21" xfId="33" applyFont="1" applyBorder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43" fontId="5" fillId="0" borderId="0" xfId="33" applyFont="1" applyAlignment="1" quotePrefix="1">
      <alignment horizontal="center" vertical="top"/>
    </xf>
    <xf numFmtId="43" fontId="46" fillId="0" borderId="0" xfId="33" applyFont="1" applyBorder="1" applyAlignment="1">
      <alignment horizontal="center" vertical="top"/>
    </xf>
    <xf numFmtId="43" fontId="46" fillId="0" borderId="0" xfId="33" applyFont="1" applyAlignment="1">
      <alignment vertical="top"/>
    </xf>
    <xf numFmtId="43" fontId="46" fillId="0" borderId="0" xfId="33" applyFont="1" applyBorder="1" applyAlignment="1">
      <alignment horizontal="left" vertical="top"/>
    </xf>
    <xf numFmtId="43" fontId="46" fillId="0" borderId="0" xfId="33" applyFont="1" applyBorder="1" applyAlignment="1">
      <alignment vertical="top"/>
    </xf>
    <xf numFmtId="43" fontId="46" fillId="0" borderId="21" xfId="33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/>
    </xf>
    <xf numFmtId="43" fontId="46" fillId="0" borderId="21" xfId="0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9" fillId="0" borderId="21" xfId="33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21" xfId="40" applyFont="1" applyFill="1" applyBorder="1" applyAlignment="1">
      <alignment horizontal="left" vertical="top" wrapText="1"/>
      <protection/>
    </xf>
    <xf numFmtId="0" fontId="7" fillId="0" borderId="21" xfId="40" applyFont="1" applyFill="1" applyBorder="1" applyAlignment="1">
      <alignment horizontal="left" vertical="top" wrapText="1"/>
      <protection/>
    </xf>
    <xf numFmtId="197" fontId="49" fillId="0" borderId="21" xfId="35" applyFont="1" applyBorder="1" applyAlignment="1">
      <alignment horizontal="left" vertical="top" wrapText="1"/>
    </xf>
    <xf numFmtId="197" fontId="49" fillId="0" borderId="21" xfId="35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97" fontId="49" fillId="0" borderId="21" xfId="35" applyFont="1" applyBorder="1" applyAlignment="1">
      <alignment vertical="top"/>
    </xf>
    <xf numFmtId="197" fontId="49" fillId="0" borderId="21" xfId="35" applyFont="1" applyFill="1" applyBorder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59" fontId="5" fillId="0" borderId="0" xfId="0" applyNumberFormat="1" applyFont="1" applyAlignment="1" quotePrefix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49" fontId="49" fillId="0" borderId="0" xfId="0" applyNumberFormat="1" applyFont="1" applyFill="1" applyAlignment="1">
      <alignment vertical="top"/>
    </xf>
    <xf numFmtId="43" fontId="49" fillId="0" borderId="21" xfId="33" applyFont="1" applyFill="1" applyBorder="1" applyAlignment="1">
      <alignment vertical="top"/>
    </xf>
    <xf numFmtId="43" fontId="49" fillId="0" borderId="21" xfId="33" applyFont="1" applyBorder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59" fontId="5" fillId="0" borderId="0" xfId="0" applyNumberFormat="1" applyFont="1" applyFill="1" applyAlignment="1" quotePrefix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197" fontId="49" fillId="0" borderId="21" xfId="35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9" fontId="5" fillId="0" borderId="0" xfId="0" applyNumberFormat="1" applyFont="1" applyBorder="1" applyAlignment="1" quotePrefix="1">
      <alignment horizontal="center" vertical="center"/>
    </xf>
    <xf numFmtId="59" fontId="5" fillId="0" borderId="16" xfId="0" applyNumberFormat="1" applyFont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3" fontId="46" fillId="0" borderId="13" xfId="33" applyFont="1" applyBorder="1" applyAlignment="1">
      <alignment horizontal="center" vertical="center" wrapText="1"/>
    </xf>
    <xf numFmtId="43" fontId="46" fillId="0" borderId="14" xfId="33" applyFont="1" applyBorder="1" applyAlignment="1">
      <alignment horizontal="center" vertical="center" wrapText="1"/>
    </xf>
    <xf numFmtId="43" fontId="46" fillId="0" borderId="10" xfId="33" applyFont="1" applyBorder="1" applyAlignment="1">
      <alignment horizontal="center" vertical="center" wrapText="1"/>
    </xf>
    <xf numFmtId="43" fontId="46" fillId="0" borderId="13" xfId="33" applyFont="1" applyBorder="1" applyAlignment="1">
      <alignment horizontal="center" vertical="center"/>
    </xf>
    <xf numFmtId="43" fontId="46" fillId="0" borderId="14" xfId="33" applyFont="1" applyBorder="1" applyAlignment="1">
      <alignment horizontal="center" vertical="center"/>
    </xf>
    <xf numFmtId="43" fontId="46" fillId="0" borderId="10" xfId="33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3" fontId="46" fillId="0" borderId="13" xfId="33" applyFont="1" applyBorder="1" applyAlignment="1">
      <alignment horizontal="center" vertical="top" wrapText="1"/>
    </xf>
    <xf numFmtId="43" fontId="46" fillId="0" borderId="14" xfId="33" applyFont="1" applyBorder="1" applyAlignment="1">
      <alignment horizontal="center" vertical="top" wrapText="1"/>
    </xf>
    <xf numFmtId="43" fontId="46" fillId="0" borderId="10" xfId="33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 3" xfId="35"/>
    <cellStyle name="Currency" xfId="36"/>
    <cellStyle name="Currency [0]" xfId="37"/>
    <cellStyle name="Followed Hyperlink" xfId="38"/>
    <cellStyle name="Hyperlink" xfId="39"/>
    <cellStyle name="Normal 4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1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">
      <c r="A2" s="214" t="s">
        <v>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s="8" customFormat="1" ht="24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8" customFormat="1" ht="24">
      <c r="A4" s="216" t="s">
        <v>35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17" t="s">
        <v>21</v>
      </c>
      <c r="G5" s="217"/>
      <c r="H5" s="218" t="s">
        <v>22</v>
      </c>
      <c r="I5" s="218"/>
      <c r="J5" s="12" t="s">
        <v>23</v>
      </c>
      <c r="K5" s="12" t="s">
        <v>24</v>
      </c>
    </row>
    <row r="6" spans="1:11" ht="24">
      <c r="A6" s="15" t="s">
        <v>5</v>
      </c>
      <c r="B6" s="222" t="s">
        <v>2</v>
      </c>
      <c r="C6" s="225" t="s">
        <v>8</v>
      </c>
      <c r="D6" s="228" t="s">
        <v>3</v>
      </c>
      <c r="E6" s="15" t="s">
        <v>0</v>
      </c>
      <c r="F6" s="231" t="s">
        <v>9</v>
      </c>
      <c r="G6" s="232"/>
      <c r="H6" s="235" t="s">
        <v>10</v>
      </c>
      <c r="I6" s="236"/>
      <c r="J6" s="219" t="s">
        <v>12</v>
      </c>
      <c r="K6" s="219" t="s">
        <v>11</v>
      </c>
    </row>
    <row r="7" spans="1:11" ht="24">
      <c r="A7" s="40"/>
      <c r="B7" s="223"/>
      <c r="C7" s="226"/>
      <c r="D7" s="229"/>
      <c r="E7" s="16" t="s">
        <v>7</v>
      </c>
      <c r="F7" s="233"/>
      <c r="G7" s="234"/>
      <c r="H7" s="237"/>
      <c r="I7" s="238"/>
      <c r="J7" s="220"/>
      <c r="K7" s="220"/>
    </row>
    <row r="8" spans="1:11" ht="24">
      <c r="A8" s="47" t="s">
        <v>4</v>
      </c>
      <c r="B8" s="224"/>
      <c r="C8" s="227"/>
      <c r="D8" s="23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21"/>
      <c r="K8" s="221"/>
    </row>
    <row r="9" spans="1:11" ht="48">
      <c r="A9" s="34">
        <v>1</v>
      </c>
      <c r="B9" s="45" t="s">
        <v>50</v>
      </c>
      <c r="C9" s="36">
        <v>18243.5</v>
      </c>
      <c r="D9" s="37">
        <v>0</v>
      </c>
      <c r="E9" s="34" t="s">
        <v>29</v>
      </c>
      <c r="F9" s="33" t="s">
        <v>36</v>
      </c>
      <c r="G9" s="38">
        <f>C9</f>
        <v>18243.5</v>
      </c>
      <c r="H9" s="33" t="str">
        <f>F9</f>
        <v>บ.ยูเนี่ยน ซายน์ จำกัด</v>
      </c>
      <c r="I9" s="39">
        <f>G9</f>
        <v>18243.5</v>
      </c>
      <c r="J9" s="33" t="s">
        <v>30</v>
      </c>
      <c r="K9" s="45" t="s">
        <v>37</v>
      </c>
    </row>
    <row r="10" spans="1:11" s="14" customFormat="1" ht="24">
      <c r="A10" s="34">
        <v>2</v>
      </c>
      <c r="B10" s="35" t="s">
        <v>51</v>
      </c>
      <c r="C10" s="36">
        <v>11900</v>
      </c>
      <c r="D10" s="37">
        <v>0</v>
      </c>
      <c r="E10" s="34" t="s">
        <v>29</v>
      </c>
      <c r="F10" s="33" t="s">
        <v>38</v>
      </c>
      <c r="G10" s="38">
        <f>C10</f>
        <v>11900</v>
      </c>
      <c r="H10" s="33" t="str">
        <f>F10</f>
        <v>อู่ประยูรการช่าง</v>
      </c>
      <c r="I10" s="39">
        <f>G10</f>
        <v>11900</v>
      </c>
      <c r="J10" s="34" t="s">
        <v>25</v>
      </c>
      <c r="K10" s="35" t="s">
        <v>39</v>
      </c>
    </row>
    <row r="11" spans="1:11" ht="24">
      <c r="A11" s="47"/>
      <c r="B11" s="5"/>
      <c r="C11" s="29"/>
      <c r="D11" s="17"/>
      <c r="E11" s="5"/>
      <c r="F11" s="2"/>
      <c r="G11" s="26"/>
      <c r="H11" s="46"/>
      <c r="I11" s="27"/>
      <c r="J11" s="2" t="s">
        <v>26</v>
      </c>
      <c r="K11" s="5" t="s">
        <v>40</v>
      </c>
    </row>
    <row r="12" spans="1:11" ht="48">
      <c r="A12" s="51">
        <v>3</v>
      </c>
      <c r="B12" s="48" t="s">
        <v>52</v>
      </c>
      <c r="C12" s="49">
        <v>46790</v>
      </c>
      <c r="D12" s="50">
        <v>0</v>
      </c>
      <c r="E12" s="51" t="s">
        <v>29</v>
      </c>
      <c r="F12" s="51" t="s">
        <v>41</v>
      </c>
      <c r="G12" s="49">
        <f>C12</f>
        <v>46790</v>
      </c>
      <c r="H12" s="52" t="str">
        <f>F12</f>
        <v>บ.ทรัพทย์ทวี เอ็นจิเนียริ่ง</v>
      </c>
      <c r="I12" s="53">
        <f>G12</f>
        <v>46790</v>
      </c>
      <c r="J12" s="52" t="s">
        <v>30</v>
      </c>
      <c r="K12" s="54" t="s">
        <v>44</v>
      </c>
    </row>
    <row r="13" spans="1:11" ht="48">
      <c r="A13" s="40">
        <v>4</v>
      </c>
      <c r="B13" s="41" t="s">
        <v>53</v>
      </c>
      <c r="C13" s="42">
        <v>22420</v>
      </c>
      <c r="D13" s="43">
        <v>0</v>
      </c>
      <c r="E13" s="34" t="s">
        <v>29</v>
      </c>
      <c r="F13" s="44" t="s">
        <v>42</v>
      </c>
      <c r="G13" s="38">
        <f>C13</f>
        <v>22420</v>
      </c>
      <c r="H13" s="33" t="str">
        <f aca="true" t="shared" si="0" ref="H13:I15">F13</f>
        <v>ร้านแม่โจ้การเกษตร</v>
      </c>
      <c r="I13" s="39">
        <f t="shared" si="0"/>
        <v>22420</v>
      </c>
      <c r="J13" s="33" t="s">
        <v>30</v>
      </c>
      <c r="K13" s="45" t="s">
        <v>43</v>
      </c>
    </row>
    <row r="14" spans="1:11" ht="48">
      <c r="A14" s="51">
        <v>5</v>
      </c>
      <c r="B14" s="48" t="s">
        <v>45</v>
      </c>
      <c r="C14" s="49">
        <v>5071.8</v>
      </c>
      <c r="D14" s="50">
        <v>0</v>
      </c>
      <c r="E14" s="51" t="s">
        <v>29</v>
      </c>
      <c r="F14" s="33" t="s">
        <v>36</v>
      </c>
      <c r="G14" s="49">
        <f>C14</f>
        <v>5071.8</v>
      </c>
      <c r="H14" s="52" t="str">
        <f t="shared" si="0"/>
        <v>บ.ยูเนี่ยน ซายน์ จำกัด</v>
      </c>
      <c r="I14" s="53">
        <f t="shared" si="0"/>
        <v>5071.8</v>
      </c>
      <c r="J14" s="52" t="s">
        <v>30</v>
      </c>
      <c r="K14" s="54" t="s">
        <v>46</v>
      </c>
    </row>
    <row r="15" spans="1:11" s="14" customFormat="1" ht="48">
      <c r="A15" s="51">
        <v>6</v>
      </c>
      <c r="B15" s="48" t="s">
        <v>47</v>
      </c>
      <c r="C15" s="49">
        <v>9045</v>
      </c>
      <c r="D15" s="50">
        <v>0</v>
      </c>
      <c r="E15" s="51" t="s">
        <v>29</v>
      </c>
      <c r="F15" s="52" t="s">
        <v>48</v>
      </c>
      <c r="G15" s="49">
        <f>C15</f>
        <v>9045</v>
      </c>
      <c r="H15" s="52" t="str">
        <f t="shared" si="0"/>
        <v>บ.อาคารสินแมชชินเนอรี่ จำกัด</v>
      </c>
      <c r="I15" s="53">
        <f t="shared" si="0"/>
        <v>9045</v>
      </c>
      <c r="J15" s="52" t="s">
        <v>30</v>
      </c>
      <c r="K15" s="54" t="s">
        <v>49</v>
      </c>
    </row>
    <row r="16" spans="1:11" ht="24">
      <c r="A16" s="19"/>
      <c r="B16" s="6"/>
      <c r="C16" s="21"/>
      <c r="D16" s="20"/>
      <c r="E16" s="18"/>
      <c r="F16" s="18"/>
      <c r="G16" s="21"/>
      <c r="H16" s="18"/>
      <c r="I16" s="21"/>
      <c r="J16" s="18"/>
      <c r="K16" s="6"/>
    </row>
    <row r="17" spans="1:11" ht="24">
      <c r="A17" s="7" t="s">
        <v>27</v>
      </c>
      <c r="E17" s="6"/>
      <c r="F17" s="18"/>
      <c r="G17" s="21"/>
      <c r="H17" s="18"/>
      <c r="I17" s="21"/>
      <c r="J17" s="18"/>
      <c r="K17" s="6"/>
    </row>
    <row r="18" spans="2:11" ht="24">
      <c r="B18" s="9" t="s">
        <v>6</v>
      </c>
      <c r="C18" s="31"/>
      <c r="D18" s="20"/>
      <c r="E18" s="6"/>
      <c r="F18" s="18"/>
      <c r="G18" s="22"/>
      <c r="H18" s="18"/>
      <c r="I18" s="23"/>
      <c r="J18" s="18"/>
      <c r="K18" s="6"/>
    </row>
    <row r="19" spans="1:11" ht="24">
      <c r="A19" s="19"/>
      <c r="B19" s="6"/>
      <c r="C19" s="21"/>
      <c r="D19" s="20"/>
      <c r="E19" s="18"/>
      <c r="F19" s="18"/>
      <c r="G19" s="21"/>
      <c r="H19" s="18" t="s">
        <v>32</v>
      </c>
      <c r="I19" s="21"/>
      <c r="J19" s="18"/>
      <c r="K19" s="6"/>
    </row>
    <row r="20" spans="1:11" ht="24">
      <c r="A20" s="19"/>
      <c r="B20" s="6"/>
      <c r="C20" s="21"/>
      <c r="D20" s="20"/>
      <c r="E20" s="6"/>
      <c r="F20" s="18"/>
      <c r="G20" s="22"/>
      <c r="H20" s="18" t="s">
        <v>33</v>
      </c>
      <c r="I20" s="23"/>
      <c r="J20" s="18"/>
      <c r="K20" s="6"/>
    </row>
    <row r="21" spans="1:11" ht="24">
      <c r="A21" s="19"/>
      <c r="B21" s="6"/>
      <c r="C21" s="21"/>
      <c r="D21" s="20"/>
      <c r="E21" s="18"/>
      <c r="F21" s="18"/>
      <c r="G21" s="21"/>
      <c r="H21" s="18" t="s">
        <v>34</v>
      </c>
      <c r="I21" s="21"/>
      <c r="J21" s="18"/>
      <c r="K21" s="6"/>
    </row>
    <row r="22" spans="1:11" ht="24">
      <c r="A22" s="19"/>
      <c r="B22" s="6"/>
      <c r="C22" s="20"/>
      <c r="D22" s="20"/>
      <c r="E22" s="6"/>
      <c r="F22" s="18"/>
      <c r="G22" s="22"/>
      <c r="H22" s="18"/>
      <c r="I22" s="21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21"/>
      <c r="H24" s="18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6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6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7"/>
      <c r="E32" s="6"/>
      <c r="F32" s="18"/>
      <c r="G32" s="18"/>
      <c r="H32" s="6"/>
      <c r="I32" s="6"/>
      <c r="J32" s="18"/>
      <c r="K32" s="6"/>
    </row>
    <row r="33" spans="2:11" ht="24">
      <c r="B33" s="9"/>
      <c r="C33" s="31"/>
      <c r="D33" s="20"/>
      <c r="E33" s="6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6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6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20"/>
      <c r="H50" s="18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6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6"/>
      <c r="H59" s="6"/>
      <c r="I59" s="6"/>
      <c r="J59" s="18"/>
      <c r="K59" s="6"/>
    </row>
    <row r="60" spans="1:11" ht="24">
      <c r="A60" s="7"/>
      <c r="E60" s="6"/>
      <c r="G60" s="6"/>
      <c r="H60" s="6"/>
      <c r="I60" s="6"/>
      <c r="J60" s="18"/>
      <c r="K60" s="6"/>
    </row>
    <row r="61" spans="2:11" ht="24">
      <c r="B61" s="9"/>
      <c r="C61" s="31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F63" s="18"/>
      <c r="H63" s="6"/>
      <c r="I63" s="6"/>
      <c r="J63" s="18"/>
      <c r="K63" s="6"/>
    </row>
    <row r="64" spans="1:11" ht="24">
      <c r="A64" s="19"/>
      <c r="B64" s="6"/>
      <c r="C64" s="20"/>
      <c r="D64" s="31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8"/>
      <c r="B75" s="8"/>
      <c r="C75" s="32"/>
      <c r="D75" s="32"/>
      <c r="E75" s="8"/>
      <c r="F75" s="18"/>
      <c r="G75" s="8"/>
      <c r="H75" s="8"/>
      <c r="I75" s="8"/>
      <c r="J75" s="8"/>
      <c r="K75" s="8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9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193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82" t="s">
        <v>5</v>
      </c>
      <c r="B5" s="222" t="s">
        <v>2</v>
      </c>
      <c r="C5" s="225" t="s">
        <v>8</v>
      </c>
      <c r="D5" s="228" t="s">
        <v>3</v>
      </c>
      <c r="E5" s="82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83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48">
      <c r="A8" s="70">
        <v>1</v>
      </c>
      <c r="B8" s="71" t="s">
        <v>194</v>
      </c>
      <c r="C8" s="72">
        <v>5200</v>
      </c>
      <c r="D8" s="73">
        <v>0</v>
      </c>
      <c r="E8" s="74" t="s">
        <v>29</v>
      </c>
      <c r="F8" s="75" t="s">
        <v>195</v>
      </c>
      <c r="G8" s="76">
        <f>C8</f>
        <v>5200</v>
      </c>
      <c r="H8" s="75" t="str">
        <f aca="true" t="shared" si="0" ref="H8:I10">F8</f>
        <v>ร้านตนานุวัฒน์</v>
      </c>
      <c r="I8" s="77">
        <f t="shared" si="0"/>
        <v>5200</v>
      </c>
      <c r="J8" s="75" t="s">
        <v>30</v>
      </c>
      <c r="K8" s="71" t="s">
        <v>196</v>
      </c>
    </row>
    <row r="9" spans="1:11" s="78" customFormat="1" ht="48">
      <c r="A9" s="70">
        <v>2</v>
      </c>
      <c r="B9" s="71" t="s">
        <v>197</v>
      </c>
      <c r="C9" s="72">
        <v>13027.25</v>
      </c>
      <c r="D9" s="73">
        <v>0</v>
      </c>
      <c r="E9" s="74" t="s">
        <v>29</v>
      </c>
      <c r="F9" s="75" t="s">
        <v>56</v>
      </c>
      <c r="G9" s="76">
        <f>C9</f>
        <v>13027.25</v>
      </c>
      <c r="H9" s="75" t="str">
        <f t="shared" si="0"/>
        <v>บ.เชียงใหม่บริการ จำกัด</v>
      </c>
      <c r="I9" s="77">
        <f t="shared" si="0"/>
        <v>13027.25</v>
      </c>
      <c r="J9" s="75" t="s">
        <v>30</v>
      </c>
      <c r="K9" s="71" t="s">
        <v>198</v>
      </c>
    </row>
    <row r="10" spans="1:11" s="79" customFormat="1" ht="48">
      <c r="A10" s="70">
        <v>3</v>
      </c>
      <c r="B10" s="71" t="s">
        <v>199</v>
      </c>
      <c r="C10" s="72">
        <v>16837</v>
      </c>
      <c r="D10" s="73">
        <v>0</v>
      </c>
      <c r="E10" s="74" t="s">
        <v>29</v>
      </c>
      <c r="F10" s="75" t="s">
        <v>85</v>
      </c>
      <c r="G10" s="76">
        <f>C10</f>
        <v>16837</v>
      </c>
      <c r="H10" s="75" t="str">
        <f t="shared" si="0"/>
        <v>บ.เชียงใหม่ทูลส์ จำกัด</v>
      </c>
      <c r="I10" s="77">
        <f t="shared" si="0"/>
        <v>16837</v>
      </c>
      <c r="J10" s="75" t="s">
        <v>30</v>
      </c>
      <c r="K10" s="71" t="s">
        <v>200</v>
      </c>
    </row>
    <row r="11" spans="1:11" s="14" customFormat="1" ht="24">
      <c r="A11" s="51" t="s">
        <v>104</v>
      </c>
      <c r="B11" s="48"/>
      <c r="C11" s="49"/>
      <c r="D11" s="50"/>
      <c r="E11" s="51"/>
      <c r="F11" s="52"/>
      <c r="G11" s="49"/>
      <c r="H11" s="52"/>
      <c r="I11" s="53"/>
      <c r="J11" s="52"/>
      <c r="K11" s="54"/>
    </row>
    <row r="12" spans="1:11" ht="24">
      <c r="A12" s="19"/>
      <c r="B12" s="6"/>
      <c r="C12" s="21"/>
      <c r="D12" s="20"/>
      <c r="E12" s="18"/>
      <c r="F12" s="18"/>
      <c r="G12" s="21"/>
      <c r="H12" s="18"/>
      <c r="I12" s="21"/>
      <c r="J12" s="18"/>
      <c r="K12" s="6"/>
    </row>
    <row r="13" spans="1:11" ht="24">
      <c r="A13" s="7" t="s">
        <v>27</v>
      </c>
      <c r="E13" s="6"/>
      <c r="F13" s="18"/>
      <c r="G13" s="21"/>
      <c r="H13" s="18"/>
      <c r="I13" s="21"/>
      <c r="J13" s="18"/>
      <c r="K13" s="6"/>
    </row>
    <row r="14" spans="2:11" ht="24">
      <c r="B14" s="9" t="s">
        <v>6</v>
      </c>
      <c r="C14" s="31"/>
      <c r="D14" s="20"/>
      <c r="E14" s="6"/>
      <c r="F14" s="18"/>
      <c r="G14" s="22"/>
      <c r="H14" s="18" t="s">
        <v>32</v>
      </c>
      <c r="I14" s="23"/>
      <c r="J14" s="18"/>
      <c r="K14" s="6"/>
    </row>
    <row r="15" spans="1:11" ht="24">
      <c r="A15" s="19"/>
      <c r="B15" s="6"/>
      <c r="C15" s="21"/>
      <c r="D15" s="20"/>
      <c r="E15" s="18"/>
      <c r="F15" s="18"/>
      <c r="G15" s="21"/>
      <c r="H15" s="18" t="s">
        <v>191</v>
      </c>
      <c r="I15" s="21"/>
      <c r="J15" s="18"/>
      <c r="K15" s="6"/>
    </row>
    <row r="16" spans="1:11" ht="24">
      <c r="A16" s="19"/>
      <c r="B16" s="6"/>
      <c r="C16" s="21"/>
      <c r="D16" s="20"/>
      <c r="E16" s="6"/>
      <c r="F16" s="18"/>
      <c r="G16" s="22"/>
      <c r="H16" s="18" t="s">
        <v>34</v>
      </c>
      <c r="I16" s="23"/>
      <c r="J16" s="18"/>
      <c r="K16" s="6"/>
    </row>
    <row r="17" spans="1:11" ht="24">
      <c r="A17" s="19"/>
      <c r="B17" s="6"/>
      <c r="C17" s="21"/>
      <c r="D17" s="20"/>
      <c r="E17" s="18"/>
      <c r="F17" s="18"/>
      <c r="G17" s="21"/>
      <c r="H17" s="18"/>
      <c r="I17" s="21"/>
      <c r="J17" s="18"/>
      <c r="K17" s="6"/>
    </row>
    <row r="18" spans="1:11" ht="24">
      <c r="A18" s="19"/>
      <c r="B18" s="6"/>
      <c r="C18" s="20"/>
      <c r="D18" s="20"/>
      <c r="E18" s="6"/>
      <c r="F18" s="18"/>
      <c r="G18" s="22"/>
      <c r="H18" s="18"/>
      <c r="I18" s="21"/>
      <c r="J18" s="18"/>
      <c r="K18" s="6"/>
    </row>
    <row r="19" spans="1:11" ht="24">
      <c r="A19" s="19"/>
      <c r="B19" s="6"/>
      <c r="C19" s="20"/>
      <c r="D19" s="20"/>
      <c r="E19" s="18"/>
      <c r="F19" s="18"/>
      <c r="G19" s="20"/>
      <c r="H19" s="18"/>
      <c r="I19" s="20"/>
      <c r="J19" s="18"/>
      <c r="K19" s="6"/>
    </row>
    <row r="20" spans="1:11" ht="24">
      <c r="A20" s="19"/>
      <c r="B20" s="6"/>
      <c r="C20" s="20"/>
      <c r="D20" s="20"/>
      <c r="E20" s="6"/>
      <c r="F20" s="18"/>
      <c r="G20" s="21"/>
      <c r="H20" s="18"/>
      <c r="I20" s="6"/>
      <c r="J20" s="18"/>
      <c r="K20" s="6"/>
    </row>
    <row r="21" spans="1:11" ht="24">
      <c r="A21" s="19"/>
      <c r="B21" s="6"/>
      <c r="C21" s="20"/>
      <c r="D21" s="20"/>
      <c r="E21" s="18"/>
      <c r="F21" s="18"/>
      <c r="G21" s="20"/>
      <c r="H21" s="18"/>
      <c r="I21" s="20"/>
      <c r="J21" s="18"/>
      <c r="K21" s="6"/>
    </row>
    <row r="22" spans="1:11" ht="24">
      <c r="A22" s="19"/>
      <c r="B22" s="6"/>
      <c r="C22" s="20"/>
      <c r="D22" s="20"/>
      <c r="E22" s="6"/>
      <c r="F22" s="18"/>
      <c r="G22" s="18"/>
      <c r="H22" s="6"/>
      <c r="I22" s="6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18"/>
      <c r="H24" s="6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18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7"/>
      <c r="E28" s="6"/>
      <c r="F28" s="18"/>
      <c r="G28" s="18"/>
      <c r="H28" s="6"/>
      <c r="I28" s="6"/>
      <c r="J28" s="18"/>
      <c r="K28" s="6"/>
    </row>
    <row r="29" spans="2:11" ht="24">
      <c r="B29" s="9"/>
      <c r="C29" s="31"/>
      <c r="D29" s="20"/>
      <c r="E29" s="6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6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6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6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6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20"/>
      <c r="H46" s="18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6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6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6"/>
      <c r="H55" s="6"/>
      <c r="I55" s="6"/>
      <c r="J55" s="18"/>
      <c r="K55" s="6"/>
    </row>
    <row r="56" spans="1:11" ht="24">
      <c r="A56" s="7"/>
      <c r="E56" s="6"/>
      <c r="G56" s="6"/>
      <c r="H56" s="6"/>
      <c r="I56" s="6"/>
      <c r="J56" s="18"/>
      <c r="K56" s="6"/>
    </row>
    <row r="57" spans="2:11" ht="24">
      <c r="B57" s="9"/>
      <c r="C57" s="31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F59" s="18"/>
      <c r="H59" s="6"/>
      <c r="I59" s="6"/>
      <c r="J59" s="18"/>
      <c r="K59" s="6"/>
    </row>
    <row r="60" spans="1:11" ht="24">
      <c r="A60" s="19"/>
      <c r="B60" s="6"/>
      <c r="C60" s="20"/>
      <c r="D60" s="31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8"/>
      <c r="B71" s="8"/>
      <c r="C71" s="32"/>
      <c r="D71" s="32"/>
      <c r="E71" s="8"/>
      <c r="F71" s="18"/>
      <c r="G71" s="8"/>
      <c r="H71" s="8"/>
      <c r="I71" s="8"/>
      <c r="J71" s="8"/>
      <c r="K71" s="8"/>
    </row>
    <row r="95" ht="24">
      <c r="B95" s="7"/>
    </row>
    <row r="96" spans="2:6" ht="24">
      <c r="B96" s="3"/>
      <c r="C96" s="31"/>
      <c r="D96" s="31"/>
      <c r="E96" s="6"/>
      <c r="F96" s="18"/>
    </row>
    <row r="97" ht="24">
      <c r="B97" s="3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192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193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84" t="s">
        <v>5</v>
      </c>
      <c r="B5" s="222" t="s">
        <v>2</v>
      </c>
      <c r="C5" s="225" t="s">
        <v>8</v>
      </c>
      <c r="D5" s="228" t="s">
        <v>3</v>
      </c>
      <c r="E5" s="84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85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57.75" customHeight="1">
      <c r="A8" s="70">
        <v>1</v>
      </c>
      <c r="B8" s="71" t="s">
        <v>202</v>
      </c>
      <c r="C8" s="72">
        <v>5440</v>
      </c>
      <c r="D8" s="73">
        <v>0</v>
      </c>
      <c r="E8" s="74" t="s">
        <v>29</v>
      </c>
      <c r="F8" s="75" t="s">
        <v>203</v>
      </c>
      <c r="G8" s="76">
        <f aca="true" t="shared" si="0" ref="G8:G22">C8</f>
        <v>5440</v>
      </c>
      <c r="H8" s="75" t="str">
        <f aca="true" t="shared" si="1" ref="H8:H13">F8</f>
        <v>บ.คอมโพสท์ ยูอิ จำกัด</v>
      </c>
      <c r="I8" s="77">
        <f aca="true" t="shared" si="2" ref="I8:I13">G8</f>
        <v>5440</v>
      </c>
      <c r="J8" s="75" t="s">
        <v>30</v>
      </c>
      <c r="K8" s="71" t="s">
        <v>204</v>
      </c>
    </row>
    <row r="9" spans="1:11" s="78" customFormat="1" ht="48">
      <c r="A9" s="70">
        <v>2</v>
      </c>
      <c r="B9" s="71" t="s">
        <v>205</v>
      </c>
      <c r="C9" s="72">
        <v>9092.5</v>
      </c>
      <c r="D9" s="73">
        <v>0</v>
      </c>
      <c r="E9" s="74" t="s">
        <v>29</v>
      </c>
      <c r="F9" s="75" t="s">
        <v>85</v>
      </c>
      <c r="G9" s="76">
        <f t="shared" si="0"/>
        <v>9092.5</v>
      </c>
      <c r="H9" s="75" t="str">
        <f t="shared" si="1"/>
        <v>บ.เชียงใหม่ทูลส์ จำกัด</v>
      </c>
      <c r="I9" s="77">
        <f t="shared" si="2"/>
        <v>9092.5</v>
      </c>
      <c r="J9" s="75" t="s">
        <v>30</v>
      </c>
      <c r="K9" s="71" t="s">
        <v>206</v>
      </c>
    </row>
    <row r="10" spans="1:11" s="79" customFormat="1" ht="48">
      <c r="A10" s="70">
        <v>3</v>
      </c>
      <c r="B10" s="71" t="s">
        <v>207</v>
      </c>
      <c r="C10" s="72">
        <v>5518</v>
      </c>
      <c r="D10" s="73">
        <v>0</v>
      </c>
      <c r="E10" s="74" t="s">
        <v>29</v>
      </c>
      <c r="F10" s="75" t="s">
        <v>208</v>
      </c>
      <c r="G10" s="76">
        <f t="shared" si="0"/>
        <v>5518</v>
      </c>
      <c r="H10" s="75" t="str">
        <f t="shared" si="1"/>
        <v>บ.เรดาร์ แม่โจ้ จำกัด</v>
      </c>
      <c r="I10" s="77">
        <f t="shared" si="2"/>
        <v>5518</v>
      </c>
      <c r="J10" s="75" t="s">
        <v>30</v>
      </c>
      <c r="K10" s="71" t="s">
        <v>209</v>
      </c>
    </row>
    <row r="11" spans="1:11" s="78" customFormat="1" ht="48">
      <c r="A11" s="70">
        <v>4</v>
      </c>
      <c r="B11" s="71" t="s">
        <v>210</v>
      </c>
      <c r="C11" s="72">
        <v>12000.05</v>
      </c>
      <c r="D11" s="73">
        <v>0</v>
      </c>
      <c r="E11" s="74" t="s">
        <v>29</v>
      </c>
      <c r="F11" s="75" t="s">
        <v>36</v>
      </c>
      <c r="G11" s="76">
        <f t="shared" si="0"/>
        <v>12000.05</v>
      </c>
      <c r="H11" s="75" t="str">
        <f t="shared" si="1"/>
        <v>บ.ยูเนี่ยน ซายน์ จำกัด</v>
      </c>
      <c r="I11" s="77">
        <f t="shared" si="2"/>
        <v>12000.05</v>
      </c>
      <c r="J11" s="75" t="s">
        <v>30</v>
      </c>
      <c r="K11" s="71" t="s">
        <v>211</v>
      </c>
    </row>
    <row r="12" spans="1:11" s="78" customFormat="1" ht="48">
      <c r="A12" s="70">
        <v>5</v>
      </c>
      <c r="B12" s="71" t="s">
        <v>212</v>
      </c>
      <c r="C12" s="72">
        <v>20000</v>
      </c>
      <c r="D12" s="73">
        <v>0</v>
      </c>
      <c r="E12" s="74" t="s">
        <v>29</v>
      </c>
      <c r="F12" s="75" t="s">
        <v>213</v>
      </c>
      <c r="G12" s="76">
        <f t="shared" si="0"/>
        <v>20000</v>
      </c>
      <c r="H12" s="75" t="str">
        <f t="shared" si="1"/>
        <v>นางสุวิภา ใจวงศ์เพ็ญ</v>
      </c>
      <c r="I12" s="77">
        <f t="shared" si="2"/>
        <v>20000</v>
      </c>
      <c r="J12" s="75" t="s">
        <v>30</v>
      </c>
      <c r="K12" s="71" t="s">
        <v>222</v>
      </c>
    </row>
    <row r="13" spans="1:11" s="79" customFormat="1" ht="48">
      <c r="A13" s="70">
        <v>6</v>
      </c>
      <c r="B13" s="71" t="s">
        <v>214</v>
      </c>
      <c r="C13" s="72">
        <v>8720.5</v>
      </c>
      <c r="D13" s="73">
        <v>0</v>
      </c>
      <c r="E13" s="74" t="s">
        <v>29</v>
      </c>
      <c r="F13" s="75" t="s">
        <v>36</v>
      </c>
      <c r="G13" s="76">
        <f t="shared" si="0"/>
        <v>8720.5</v>
      </c>
      <c r="H13" s="75" t="str">
        <f t="shared" si="1"/>
        <v>บ.ยูเนี่ยน ซายน์ จำกัด</v>
      </c>
      <c r="I13" s="77">
        <f t="shared" si="2"/>
        <v>8720.5</v>
      </c>
      <c r="J13" s="75" t="s">
        <v>30</v>
      </c>
      <c r="K13" s="71" t="s">
        <v>223</v>
      </c>
    </row>
    <row r="14" spans="1:11" s="78" customFormat="1" ht="48">
      <c r="A14" s="70">
        <v>7</v>
      </c>
      <c r="B14" s="71" t="s">
        <v>215</v>
      </c>
      <c r="C14" s="72">
        <v>6040.15</v>
      </c>
      <c r="D14" s="73">
        <v>0</v>
      </c>
      <c r="E14" s="74" t="s">
        <v>29</v>
      </c>
      <c r="F14" s="75" t="s">
        <v>36</v>
      </c>
      <c r="G14" s="76">
        <f t="shared" si="0"/>
        <v>6040.15</v>
      </c>
      <c r="H14" s="75" t="str">
        <f aca="true" t="shared" si="3" ref="H14:I19">F14</f>
        <v>บ.ยูเนี่ยน ซายน์ จำกัด</v>
      </c>
      <c r="I14" s="77">
        <f t="shared" si="3"/>
        <v>6040.15</v>
      </c>
      <c r="J14" s="75" t="s">
        <v>30</v>
      </c>
      <c r="K14" s="71" t="s">
        <v>224</v>
      </c>
    </row>
    <row r="15" spans="1:11" s="78" customFormat="1" ht="48">
      <c r="A15" s="70">
        <v>8</v>
      </c>
      <c r="B15" s="71" t="s">
        <v>216</v>
      </c>
      <c r="C15" s="72">
        <v>5800</v>
      </c>
      <c r="D15" s="73">
        <v>0</v>
      </c>
      <c r="E15" s="74" t="s">
        <v>29</v>
      </c>
      <c r="F15" s="75" t="s">
        <v>62</v>
      </c>
      <c r="G15" s="76">
        <f t="shared" si="0"/>
        <v>5800</v>
      </c>
      <c r="H15" s="75" t="str">
        <f t="shared" si="3"/>
        <v>นิวโชคอำนวยทราย</v>
      </c>
      <c r="I15" s="77">
        <f t="shared" si="3"/>
        <v>5800</v>
      </c>
      <c r="J15" s="75" t="s">
        <v>30</v>
      </c>
      <c r="K15" s="71" t="s">
        <v>225</v>
      </c>
    </row>
    <row r="16" spans="1:11" s="79" customFormat="1" ht="48">
      <c r="A16" s="70">
        <v>9</v>
      </c>
      <c r="B16" s="71" t="s">
        <v>217</v>
      </c>
      <c r="C16" s="72">
        <v>23800</v>
      </c>
      <c r="D16" s="73">
        <v>0</v>
      </c>
      <c r="E16" s="74" t="s">
        <v>29</v>
      </c>
      <c r="F16" s="75" t="s">
        <v>218</v>
      </c>
      <c r="G16" s="76">
        <f t="shared" si="0"/>
        <v>23800</v>
      </c>
      <c r="H16" s="75" t="str">
        <f t="shared" si="3"/>
        <v>บ.เอเอ็ม ออโต้ จำกัด</v>
      </c>
      <c r="I16" s="77">
        <f t="shared" si="3"/>
        <v>23800</v>
      </c>
      <c r="J16" s="75" t="s">
        <v>30</v>
      </c>
      <c r="K16" s="71" t="s">
        <v>226</v>
      </c>
    </row>
    <row r="17" spans="1:11" s="78" customFormat="1" ht="48">
      <c r="A17" s="70">
        <v>10</v>
      </c>
      <c r="B17" s="71" t="s">
        <v>219</v>
      </c>
      <c r="C17" s="72">
        <v>17000</v>
      </c>
      <c r="D17" s="73">
        <v>0</v>
      </c>
      <c r="E17" s="74" t="s">
        <v>29</v>
      </c>
      <c r="F17" s="75" t="s">
        <v>220</v>
      </c>
      <c r="G17" s="76">
        <f t="shared" si="0"/>
        <v>17000</v>
      </c>
      <c r="H17" s="75" t="str">
        <f t="shared" si="3"/>
        <v>บ.มนตรีแมชชินทูลส์ จำกัด</v>
      </c>
      <c r="I17" s="77">
        <f t="shared" si="3"/>
        <v>17000</v>
      </c>
      <c r="J17" s="75" t="s">
        <v>30</v>
      </c>
      <c r="K17" s="71" t="s">
        <v>221</v>
      </c>
    </row>
    <row r="18" spans="1:11" s="78" customFormat="1" ht="48">
      <c r="A18" s="70">
        <v>11</v>
      </c>
      <c r="B18" s="71" t="s">
        <v>227</v>
      </c>
      <c r="C18" s="72">
        <v>10500</v>
      </c>
      <c r="D18" s="73">
        <v>0</v>
      </c>
      <c r="E18" s="74" t="s">
        <v>29</v>
      </c>
      <c r="F18" s="75" t="s">
        <v>220</v>
      </c>
      <c r="G18" s="76">
        <f t="shared" si="0"/>
        <v>10500</v>
      </c>
      <c r="H18" s="75" t="str">
        <f t="shared" si="3"/>
        <v>บ.มนตรีแมชชินทูลส์ จำกัด</v>
      </c>
      <c r="I18" s="77">
        <f t="shared" si="3"/>
        <v>10500</v>
      </c>
      <c r="J18" s="75" t="s">
        <v>30</v>
      </c>
      <c r="K18" s="71" t="s">
        <v>228</v>
      </c>
    </row>
    <row r="19" spans="1:11" s="79" customFormat="1" ht="48">
      <c r="A19" s="70">
        <v>12</v>
      </c>
      <c r="B19" s="71" t="s">
        <v>229</v>
      </c>
      <c r="C19" s="72">
        <v>16500</v>
      </c>
      <c r="D19" s="73">
        <v>0</v>
      </c>
      <c r="E19" s="74" t="s">
        <v>29</v>
      </c>
      <c r="F19" s="75" t="s">
        <v>220</v>
      </c>
      <c r="G19" s="76">
        <f t="shared" si="0"/>
        <v>16500</v>
      </c>
      <c r="H19" s="75" t="str">
        <f t="shared" si="3"/>
        <v>บ.มนตรีแมชชินทูลส์ จำกัด</v>
      </c>
      <c r="I19" s="77">
        <f t="shared" si="3"/>
        <v>16500</v>
      </c>
      <c r="J19" s="75" t="s">
        <v>30</v>
      </c>
      <c r="K19" s="71" t="s">
        <v>230</v>
      </c>
    </row>
    <row r="20" spans="1:11" s="78" customFormat="1" ht="48">
      <c r="A20" s="70">
        <v>13</v>
      </c>
      <c r="B20" s="71" t="s">
        <v>231</v>
      </c>
      <c r="C20" s="72">
        <v>5912.82</v>
      </c>
      <c r="D20" s="73">
        <v>0</v>
      </c>
      <c r="E20" s="74" t="s">
        <v>29</v>
      </c>
      <c r="F20" s="75" t="s">
        <v>36</v>
      </c>
      <c r="G20" s="76">
        <f t="shared" si="0"/>
        <v>5912.82</v>
      </c>
      <c r="H20" s="75" t="str">
        <f aca="true" t="shared" si="4" ref="H20:I22">F20</f>
        <v>บ.ยูเนี่ยน ซายน์ จำกัด</v>
      </c>
      <c r="I20" s="77">
        <f t="shared" si="4"/>
        <v>5912.82</v>
      </c>
      <c r="J20" s="75" t="s">
        <v>30</v>
      </c>
      <c r="K20" s="71" t="s">
        <v>232</v>
      </c>
    </row>
    <row r="21" spans="1:11" s="78" customFormat="1" ht="48">
      <c r="A21" s="70">
        <v>14</v>
      </c>
      <c r="B21" s="71" t="s">
        <v>233</v>
      </c>
      <c r="C21" s="72">
        <v>6280</v>
      </c>
      <c r="D21" s="73">
        <v>0</v>
      </c>
      <c r="E21" s="74" t="s">
        <v>29</v>
      </c>
      <c r="F21" s="75" t="s">
        <v>42</v>
      </c>
      <c r="G21" s="76">
        <f t="shared" si="0"/>
        <v>6280</v>
      </c>
      <c r="H21" s="75" t="str">
        <f t="shared" si="4"/>
        <v>ร้านแม่โจ้การเกษตร</v>
      </c>
      <c r="I21" s="77">
        <f t="shared" si="4"/>
        <v>6280</v>
      </c>
      <c r="J21" s="75" t="s">
        <v>30</v>
      </c>
      <c r="K21" s="71" t="s">
        <v>234</v>
      </c>
    </row>
    <row r="22" spans="1:11" s="79" customFormat="1" ht="48">
      <c r="A22" s="70">
        <v>15</v>
      </c>
      <c r="B22" s="71" t="s">
        <v>201</v>
      </c>
      <c r="C22" s="72">
        <v>5499.8</v>
      </c>
      <c r="D22" s="73">
        <v>0</v>
      </c>
      <c r="E22" s="74" t="s">
        <v>29</v>
      </c>
      <c r="F22" s="75" t="s">
        <v>114</v>
      </c>
      <c r="G22" s="76">
        <f t="shared" si="0"/>
        <v>5499.8</v>
      </c>
      <c r="H22" s="75" t="str">
        <f t="shared" si="4"/>
        <v>หจก.นอร์ทเทอร์นเคมิเคิล แอนด์ กลาสแวร์</v>
      </c>
      <c r="I22" s="77">
        <f t="shared" si="4"/>
        <v>5499.8</v>
      </c>
      <c r="J22" s="75" t="s">
        <v>30</v>
      </c>
      <c r="K22" s="71" t="s">
        <v>235</v>
      </c>
    </row>
    <row r="23" spans="1:11" s="14" customFormat="1" ht="24">
      <c r="A23" s="51" t="s">
        <v>104</v>
      </c>
      <c r="B23" s="48"/>
      <c r="C23" s="49"/>
      <c r="D23" s="50"/>
      <c r="E23" s="51"/>
      <c r="F23" s="52"/>
      <c r="G23" s="49"/>
      <c r="H23" s="52"/>
      <c r="I23" s="53"/>
      <c r="J23" s="52"/>
      <c r="K23" s="54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7" t="s">
        <v>27</v>
      </c>
      <c r="E25" s="6"/>
      <c r="F25" s="18"/>
      <c r="G25" s="21"/>
      <c r="H25" s="18"/>
      <c r="I25" s="21"/>
      <c r="J25" s="18"/>
      <c r="K25" s="6"/>
    </row>
    <row r="26" spans="2:11" ht="24">
      <c r="B26" s="9" t="s">
        <v>6</v>
      </c>
      <c r="C26" s="31"/>
      <c r="D26" s="20"/>
      <c r="E26" s="6"/>
      <c r="F26" s="18"/>
      <c r="G26" s="22"/>
      <c r="H26" s="18" t="s">
        <v>32</v>
      </c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 t="s">
        <v>191</v>
      </c>
      <c r="I27" s="21"/>
      <c r="J27" s="18"/>
      <c r="K27" s="6"/>
    </row>
    <row r="28" spans="1:11" ht="24">
      <c r="A28" s="19"/>
      <c r="B28" s="6"/>
      <c r="C28" s="21"/>
      <c r="D28" s="20"/>
      <c r="E28" s="6"/>
      <c r="F28" s="18"/>
      <c r="G28" s="22"/>
      <c r="H28" s="18" t="s">
        <v>34</v>
      </c>
      <c r="I28" s="23"/>
      <c r="J28" s="18"/>
      <c r="K28" s="6"/>
    </row>
    <row r="29" spans="1:11" ht="24">
      <c r="A29" s="19"/>
      <c r="B29" s="6"/>
      <c r="C29" s="21"/>
      <c r="D29" s="20"/>
      <c r="E29" s="18"/>
      <c r="F29" s="18"/>
      <c r="G29" s="21"/>
      <c r="H29" s="18"/>
      <c r="I29" s="21"/>
      <c r="J29" s="18"/>
      <c r="K29" s="6"/>
    </row>
    <row r="30" spans="1:11" ht="24">
      <c r="A30" s="19"/>
      <c r="B30" s="6"/>
      <c r="C30" s="20"/>
      <c r="D30" s="20"/>
      <c r="E30" s="6"/>
      <c r="F30" s="18"/>
      <c r="G30" s="22"/>
      <c r="H30" s="18"/>
      <c r="I30" s="21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21"/>
      <c r="H32" s="18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18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7"/>
      <c r="E40" s="6"/>
      <c r="F40" s="18"/>
      <c r="G40" s="18"/>
      <c r="H40" s="6"/>
      <c r="I40" s="6"/>
      <c r="J40" s="18"/>
      <c r="K40" s="6"/>
    </row>
    <row r="41" spans="2:11" ht="24">
      <c r="B41" s="9"/>
      <c r="C41" s="31"/>
      <c r="D41" s="20"/>
      <c r="E41" s="6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6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6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20"/>
      <c r="H58" s="18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20"/>
      <c r="H65" s="6"/>
      <c r="I65" s="20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7"/>
      <c r="E68" s="6"/>
      <c r="G68" s="6"/>
      <c r="H68" s="6"/>
      <c r="I68" s="6"/>
      <c r="J68" s="18"/>
      <c r="K68" s="6"/>
    </row>
    <row r="69" spans="2:11" ht="24">
      <c r="B69" s="9"/>
      <c r="C69" s="31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F71" s="18"/>
      <c r="H71" s="6"/>
      <c r="I71" s="6"/>
      <c r="J71" s="18"/>
      <c r="K71" s="6"/>
    </row>
    <row r="72" spans="1:11" ht="24">
      <c r="A72" s="19"/>
      <c r="B72" s="6"/>
      <c r="C72" s="20"/>
      <c r="D72" s="31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6"/>
      <c r="F82" s="18"/>
      <c r="G82" s="6"/>
      <c r="H82" s="6"/>
      <c r="I82" s="6"/>
      <c r="J82" s="18"/>
      <c r="K82" s="6"/>
    </row>
    <row r="83" spans="1:11" ht="24">
      <c r="A83" s="18"/>
      <c r="B83" s="8"/>
      <c r="C83" s="32"/>
      <c r="D83" s="32"/>
      <c r="E83" s="8"/>
      <c r="F83" s="18"/>
      <c r="G83" s="8"/>
      <c r="H83" s="8"/>
      <c r="I83" s="8"/>
      <c r="J83" s="8"/>
      <c r="K83" s="8"/>
    </row>
    <row r="107" ht="24">
      <c r="B107" s="7"/>
    </row>
    <row r="108" spans="2:6" ht="24">
      <c r="B108" s="3"/>
      <c r="C108" s="31"/>
      <c r="D108" s="31"/>
      <c r="E108" s="6"/>
      <c r="F108" s="18"/>
    </row>
    <row r="109" ht="24">
      <c r="B109" s="3"/>
    </row>
    <row r="110" ht="24">
      <c r="B110" s="7"/>
    </row>
    <row r="111" spans="2:6" ht="24">
      <c r="B111" s="3"/>
      <c r="C111" s="31"/>
      <c r="D111" s="31"/>
      <c r="E111" s="6"/>
      <c r="F111" s="18"/>
    </row>
    <row r="112" ht="24">
      <c r="B112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250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251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86" t="s">
        <v>5</v>
      </c>
      <c r="B5" s="222" t="s">
        <v>2</v>
      </c>
      <c r="C5" s="225" t="s">
        <v>8</v>
      </c>
      <c r="D5" s="228" t="s">
        <v>3</v>
      </c>
      <c r="E5" s="86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87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57.75" customHeight="1">
      <c r="A8" s="70">
        <v>1</v>
      </c>
      <c r="B8" s="71" t="s">
        <v>236</v>
      </c>
      <c r="C8" s="72">
        <v>7704</v>
      </c>
      <c r="D8" s="73">
        <v>0</v>
      </c>
      <c r="E8" s="74" t="s">
        <v>29</v>
      </c>
      <c r="F8" s="75" t="s">
        <v>237</v>
      </c>
      <c r="G8" s="76">
        <f aca="true" t="shared" si="0" ref="G8:G13">C8</f>
        <v>7704</v>
      </c>
      <c r="H8" s="75" t="str">
        <f aca="true" t="shared" si="1" ref="H8:I13">F8</f>
        <v>หจก.นอร์เทอร์นเคมิเคิล แอนด์ กลาสแวร์</v>
      </c>
      <c r="I8" s="77">
        <f t="shared" si="1"/>
        <v>7704</v>
      </c>
      <c r="J8" s="75" t="s">
        <v>30</v>
      </c>
      <c r="K8" s="71" t="s">
        <v>239</v>
      </c>
    </row>
    <row r="9" spans="1:11" s="78" customFormat="1" ht="48">
      <c r="A9" s="70">
        <v>2</v>
      </c>
      <c r="B9" s="71" t="s">
        <v>238</v>
      </c>
      <c r="C9" s="72">
        <v>28183.8</v>
      </c>
      <c r="D9" s="73">
        <v>0</v>
      </c>
      <c r="E9" s="74" t="s">
        <v>29</v>
      </c>
      <c r="F9" s="75" t="s">
        <v>237</v>
      </c>
      <c r="G9" s="76">
        <f t="shared" si="0"/>
        <v>28183.8</v>
      </c>
      <c r="H9" s="75" t="str">
        <f t="shared" si="1"/>
        <v>หจก.นอร์เทอร์นเคมิเคิล แอนด์ กลาสแวร์</v>
      </c>
      <c r="I9" s="77">
        <f t="shared" si="1"/>
        <v>28183.8</v>
      </c>
      <c r="J9" s="75" t="s">
        <v>30</v>
      </c>
      <c r="K9" s="71" t="s">
        <v>240</v>
      </c>
    </row>
    <row r="10" spans="1:11" s="79" customFormat="1" ht="48">
      <c r="A10" s="70">
        <v>3</v>
      </c>
      <c r="B10" s="71" t="s">
        <v>241</v>
      </c>
      <c r="C10" s="72">
        <v>6000</v>
      </c>
      <c r="D10" s="73">
        <v>0</v>
      </c>
      <c r="E10" s="74" t="s">
        <v>29</v>
      </c>
      <c r="F10" s="75" t="s">
        <v>242</v>
      </c>
      <c r="G10" s="76">
        <f t="shared" si="0"/>
        <v>6000</v>
      </c>
      <c r="H10" s="75" t="str">
        <f t="shared" si="1"/>
        <v>วัฒนา แบตเตอรี่</v>
      </c>
      <c r="I10" s="77">
        <f t="shared" si="1"/>
        <v>6000</v>
      </c>
      <c r="J10" s="75" t="s">
        <v>30</v>
      </c>
      <c r="K10" s="71" t="s">
        <v>243</v>
      </c>
    </row>
    <row r="11" spans="1:11" s="78" customFormat="1" ht="48">
      <c r="A11" s="70">
        <v>4</v>
      </c>
      <c r="B11" s="71" t="s">
        <v>215</v>
      </c>
      <c r="C11" s="72">
        <v>6444.61</v>
      </c>
      <c r="D11" s="73">
        <v>0</v>
      </c>
      <c r="E11" s="74" t="s">
        <v>29</v>
      </c>
      <c r="F11" s="75" t="s">
        <v>36</v>
      </c>
      <c r="G11" s="76">
        <f t="shared" si="0"/>
        <v>6444.61</v>
      </c>
      <c r="H11" s="75" t="str">
        <f t="shared" si="1"/>
        <v>บ.ยูเนี่ยน ซายน์ จำกัด</v>
      </c>
      <c r="I11" s="77">
        <f t="shared" si="1"/>
        <v>6444.61</v>
      </c>
      <c r="J11" s="75" t="s">
        <v>30</v>
      </c>
      <c r="K11" s="71" t="s">
        <v>244</v>
      </c>
    </row>
    <row r="12" spans="1:11" s="78" customFormat="1" ht="48">
      <c r="A12" s="70">
        <v>5</v>
      </c>
      <c r="B12" s="71" t="s">
        <v>245</v>
      </c>
      <c r="C12" s="72">
        <v>6000</v>
      </c>
      <c r="D12" s="73">
        <v>0</v>
      </c>
      <c r="E12" s="74" t="s">
        <v>29</v>
      </c>
      <c r="F12" s="75" t="s">
        <v>246</v>
      </c>
      <c r="G12" s="76">
        <f t="shared" si="0"/>
        <v>6000</v>
      </c>
      <c r="H12" s="75" t="str">
        <f t="shared" si="1"/>
        <v>นายเกษม สุรินทร์</v>
      </c>
      <c r="I12" s="77">
        <f t="shared" si="1"/>
        <v>6000</v>
      </c>
      <c r="J12" s="75" t="s">
        <v>30</v>
      </c>
      <c r="K12" s="71" t="s">
        <v>247</v>
      </c>
    </row>
    <row r="13" spans="1:11" s="79" customFormat="1" ht="48">
      <c r="A13" s="70">
        <v>6</v>
      </c>
      <c r="B13" s="71" t="s">
        <v>248</v>
      </c>
      <c r="C13" s="72">
        <v>7770</v>
      </c>
      <c r="D13" s="73">
        <v>0</v>
      </c>
      <c r="E13" s="74" t="s">
        <v>29</v>
      </c>
      <c r="F13" s="75" t="s">
        <v>38</v>
      </c>
      <c r="G13" s="76">
        <f t="shared" si="0"/>
        <v>7770</v>
      </c>
      <c r="H13" s="75" t="str">
        <f t="shared" si="1"/>
        <v>อู่ประยูรการช่าง</v>
      </c>
      <c r="I13" s="77">
        <f t="shared" si="1"/>
        <v>7770</v>
      </c>
      <c r="J13" s="75" t="s">
        <v>30</v>
      </c>
      <c r="K13" s="71" t="s">
        <v>249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19"/>
      <c r="B15" s="6"/>
      <c r="C15" s="21"/>
      <c r="D15" s="20"/>
      <c r="E15" s="18"/>
      <c r="F15" s="18"/>
      <c r="G15" s="21"/>
      <c r="H15" s="18"/>
      <c r="I15" s="21"/>
      <c r="J15" s="18"/>
      <c r="K15" s="6"/>
    </row>
    <row r="16" spans="1:11" ht="24">
      <c r="A16" s="7" t="s">
        <v>27</v>
      </c>
      <c r="E16" s="6"/>
      <c r="F16" s="18"/>
      <c r="G16" s="21"/>
      <c r="H16" s="18"/>
      <c r="I16" s="21"/>
      <c r="J16" s="18"/>
      <c r="K16" s="6"/>
    </row>
    <row r="17" spans="2:11" ht="24">
      <c r="B17" s="9" t="s">
        <v>6</v>
      </c>
      <c r="C17" s="31"/>
      <c r="D17" s="20"/>
      <c r="E17" s="6"/>
      <c r="F17" s="18"/>
      <c r="G17" s="22"/>
      <c r="H17" s="18" t="s">
        <v>32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191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 t="s">
        <v>34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250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251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88" t="s">
        <v>5</v>
      </c>
      <c r="B5" s="222" t="s">
        <v>2</v>
      </c>
      <c r="C5" s="225" t="s">
        <v>8</v>
      </c>
      <c r="D5" s="228" t="s">
        <v>3</v>
      </c>
      <c r="E5" s="88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89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57.75" customHeight="1">
      <c r="A8" s="70">
        <v>1</v>
      </c>
      <c r="B8" s="71" t="s">
        <v>258</v>
      </c>
      <c r="C8" s="72">
        <v>12363.85</v>
      </c>
      <c r="D8" s="73">
        <v>0</v>
      </c>
      <c r="E8" s="74" t="s">
        <v>29</v>
      </c>
      <c r="F8" s="75" t="s">
        <v>252</v>
      </c>
      <c r="G8" s="76">
        <f>C8</f>
        <v>12363.85</v>
      </c>
      <c r="H8" s="75" t="str">
        <f>F8</f>
        <v>หจก.นอร์ทเทอร์นเคมิเคิล แอนด์ กลาสแวร์ </v>
      </c>
      <c r="I8" s="77">
        <f>G8</f>
        <v>12363.85</v>
      </c>
      <c r="J8" s="75" t="s">
        <v>30</v>
      </c>
      <c r="K8" s="71" t="s">
        <v>253</v>
      </c>
    </row>
    <row r="9" spans="1:11" s="78" customFormat="1" ht="48">
      <c r="A9" s="70">
        <v>2</v>
      </c>
      <c r="B9" s="71" t="s">
        <v>257</v>
      </c>
      <c r="C9" s="72">
        <v>17120</v>
      </c>
      <c r="D9" s="73">
        <v>0</v>
      </c>
      <c r="E9" s="74" t="s">
        <v>29</v>
      </c>
      <c r="F9" s="75" t="s">
        <v>135</v>
      </c>
      <c r="G9" s="76">
        <f>C9</f>
        <v>17120</v>
      </c>
      <c r="H9" s="75" t="str">
        <f>F9</f>
        <v>บ.พีเอพี เพาเวอร์ จำกัด</v>
      </c>
      <c r="I9" s="77">
        <f>G9</f>
        <v>17120</v>
      </c>
      <c r="J9" s="75" t="s">
        <v>30</v>
      </c>
      <c r="K9" s="71" t="s">
        <v>260</v>
      </c>
    </row>
    <row r="10" spans="1:11" s="79" customFormat="1" ht="48">
      <c r="A10" s="70">
        <v>3</v>
      </c>
      <c r="B10" s="71" t="s">
        <v>256</v>
      </c>
      <c r="C10" s="72">
        <v>9630</v>
      </c>
      <c r="D10" s="73">
        <v>0</v>
      </c>
      <c r="E10" s="74" t="s">
        <v>29</v>
      </c>
      <c r="F10" s="75" t="s">
        <v>135</v>
      </c>
      <c r="G10" s="76">
        <f aca="true" t="shared" si="0" ref="G10:G15">C10</f>
        <v>9630</v>
      </c>
      <c r="H10" s="75" t="str">
        <f aca="true" t="shared" si="1" ref="H10:H15">F10</f>
        <v>บ.พีเอพี เพาเวอร์ จำกัด</v>
      </c>
      <c r="I10" s="77">
        <f aca="true" t="shared" si="2" ref="I10:I15">G10</f>
        <v>9630</v>
      </c>
      <c r="J10" s="75" t="s">
        <v>30</v>
      </c>
      <c r="K10" s="71" t="s">
        <v>261</v>
      </c>
    </row>
    <row r="11" spans="1:11" s="78" customFormat="1" ht="48">
      <c r="A11" s="70">
        <v>4</v>
      </c>
      <c r="B11" s="71" t="s">
        <v>255</v>
      </c>
      <c r="C11" s="72">
        <v>5975.95</v>
      </c>
      <c r="D11" s="73">
        <v>0</v>
      </c>
      <c r="E11" s="74" t="s">
        <v>29</v>
      </c>
      <c r="F11" s="75" t="s">
        <v>252</v>
      </c>
      <c r="G11" s="76">
        <f t="shared" si="0"/>
        <v>5975.95</v>
      </c>
      <c r="H11" s="75" t="str">
        <f t="shared" si="1"/>
        <v>หจก.นอร์ทเทอร์นเคมิเคิล แอนด์ กลาสแวร์ </v>
      </c>
      <c r="I11" s="77">
        <f t="shared" si="2"/>
        <v>5975.95</v>
      </c>
      <c r="J11" s="75" t="s">
        <v>30</v>
      </c>
      <c r="K11" s="71" t="s">
        <v>262</v>
      </c>
    </row>
    <row r="12" spans="1:11" s="78" customFormat="1" ht="56.25" customHeight="1">
      <c r="A12" s="70">
        <v>5</v>
      </c>
      <c r="B12" s="71" t="s">
        <v>254</v>
      </c>
      <c r="C12" s="72">
        <v>80000</v>
      </c>
      <c r="D12" s="73">
        <v>0</v>
      </c>
      <c r="E12" s="74" t="s">
        <v>29</v>
      </c>
      <c r="F12" s="75" t="s">
        <v>259</v>
      </c>
      <c r="G12" s="76">
        <f t="shared" si="0"/>
        <v>80000</v>
      </c>
      <c r="H12" s="75" t="str">
        <f t="shared" si="1"/>
        <v>หจก.รวมสินชื่นชอบ การเกษตร</v>
      </c>
      <c r="I12" s="77">
        <f t="shared" si="2"/>
        <v>80000</v>
      </c>
      <c r="J12" s="75" t="s">
        <v>30</v>
      </c>
      <c r="K12" s="71" t="s">
        <v>263</v>
      </c>
    </row>
    <row r="13" spans="1:11" s="79" customFormat="1" ht="48">
      <c r="A13" s="70">
        <v>6</v>
      </c>
      <c r="B13" s="71" t="s">
        <v>264</v>
      </c>
      <c r="C13" s="72">
        <v>7600</v>
      </c>
      <c r="D13" s="73">
        <v>0</v>
      </c>
      <c r="E13" s="74" t="s">
        <v>29</v>
      </c>
      <c r="F13" s="75" t="s">
        <v>265</v>
      </c>
      <c r="G13" s="76">
        <f t="shared" si="0"/>
        <v>7600</v>
      </c>
      <c r="H13" s="75" t="str">
        <f t="shared" si="1"/>
        <v>ร้านคลังพลาสติก</v>
      </c>
      <c r="I13" s="77">
        <f t="shared" si="2"/>
        <v>7600</v>
      </c>
      <c r="J13" s="75" t="s">
        <v>30</v>
      </c>
      <c r="K13" s="71" t="s">
        <v>266</v>
      </c>
    </row>
    <row r="14" spans="1:11" s="78" customFormat="1" ht="48">
      <c r="A14" s="70">
        <v>7</v>
      </c>
      <c r="B14" s="71" t="s">
        <v>267</v>
      </c>
      <c r="C14" s="72">
        <v>8618.85</v>
      </c>
      <c r="D14" s="73">
        <v>0</v>
      </c>
      <c r="E14" s="74" t="s">
        <v>29</v>
      </c>
      <c r="F14" s="75" t="s">
        <v>268</v>
      </c>
      <c r="G14" s="76">
        <f t="shared" si="0"/>
        <v>8618.85</v>
      </c>
      <c r="H14" s="75" t="str">
        <f t="shared" si="1"/>
        <v>หจก.จิราธิป เทรดดิ้ง</v>
      </c>
      <c r="I14" s="77">
        <f t="shared" si="2"/>
        <v>8618.85</v>
      </c>
      <c r="J14" s="75" t="s">
        <v>30</v>
      </c>
      <c r="K14" s="71" t="s">
        <v>269</v>
      </c>
    </row>
    <row r="15" spans="1:11" s="78" customFormat="1" ht="48">
      <c r="A15" s="70">
        <v>8</v>
      </c>
      <c r="B15" s="71" t="s">
        <v>270</v>
      </c>
      <c r="C15" s="72">
        <v>90000</v>
      </c>
      <c r="D15" s="73">
        <v>0</v>
      </c>
      <c r="E15" s="74" t="s">
        <v>29</v>
      </c>
      <c r="F15" s="75" t="s">
        <v>271</v>
      </c>
      <c r="G15" s="76">
        <f t="shared" si="0"/>
        <v>90000</v>
      </c>
      <c r="H15" s="75" t="str">
        <f t="shared" si="1"/>
        <v>บ.เอ็ม เอส ไซเอนติฟิค จำกัด</v>
      </c>
      <c r="I15" s="77">
        <f t="shared" si="2"/>
        <v>90000</v>
      </c>
      <c r="J15" s="75" t="s">
        <v>30</v>
      </c>
      <c r="K15" s="71" t="s">
        <v>272</v>
      </c>
    </row>
    <row r="16" spans="1:11" s="79" customFormat="1" ht="48">
      <c r="A16" s="70">
        <v>9</v>
      </c>
      <c r="B16" s="71" t="s">
        <v>273</v>
      </c>
      <c r="C16" s="72">
        <v>6850</v>
      </c>
      <c r="D16" s="73">
        <v>0</v>
      </c>
      <c r="E16" s="74" t="s">
        <v>29</v>
      </c>
      <c r="F16" s="75" t="s">
        <v>274</v>
      </c>
      <c r="G16" s="76">
        <f>C16</f>
        <v>6850</v>
      </c>
      <c r="H16" s="75" t="str">
        <f aca="true" t="shared" si="3" ref="H16:I20">F16</f>
        <v>บ.จือฮะเซนเตอร์ จำกัด</v>
      </c>
      <c r="I16" s="77">
        <f t="shared" si="3"/>
        <v>6850</v>
      </c>
      <c r="J16" s="75" t="s">
        <v>30</v>
      </c>
      <c r="K16" s="71" t="s">
        <v>275</v>
      </c>
    </row>
    <row r="17" spans="1:11" s="78" customFormat="1" ht="48">
      <c r="A17" s="70">
        <v>10</v>
      </c>
      <c r="B17" s="71" t="s">
        <v>276</v>
      </c>
      <c r="C17" s="72">
        <v>11400</v>
      </c>
      <c r="D17" s="73">
        <v>0</v>
      </c>
      <c r="E17" s="74" t="s">
        <v>29</v>
      </c>
      <c r="F17" s="75" t="s">
        <v>277</v>
      </c>
      <c r="G17" s="76">
        <f>C17</f>
        <v>11400</v>
      </c>
      <c r="H17" s="75" t="str">
        <f t="shared" si="3"/>
        <v>บ.เชียงใหม่เวียงพิงค์การยาง จำกัด</v>
      </c>
      <c r="I17" s="77">
        <f t="shared" si="3"/>
        <v>11400</v>
      </c>
      <c r="J17" s="75" t="s">
        <v>30</v>
      </c>
      <c r="K17" s="71" t="s">
        <v>278</v>
      </c>
    </row>
    <row r="18" spans="1:11" s="78" customFormat="1" ht="48">
      <c r="A18" s="70">
        <v>11</v>
      </c>
      <c r="B18" s="71" t="s">
        <v>279</v>
      </c>
      <c r="C18" s="72">
        <v>25042.28</v>
      </c>
      <c r="D18" s="73">
        <v>0</v>
      </c>
      <c r="E18" s="74" t="s">
        <v>29</v>
      </c>
      <c r="F18" s="75" t="s">
        <v>36</v>
      </c>
      <c r="G18" s="76">
        <f>C18</f>
        <v>25042.28</v>
      </c>
      <c r="H18" s="75" t="str">
        <f t="shared" si="3"/>
        <v>บ.ยูเนี่ยน ซายน์ จำกัด</v>
      </c>
      <c r="I18" s="77">
        <f t="shared" si="3"/>
        <v>25042.28</v>
      </c>
      <c r="J18" s="75" t="s">
        <v>30</v>
      </c>
      <c r="K18" s="71" t="s">
        <v>280</v>
      </c>
    </row>
    <row r="19" spans="1:11" s="78" customFormat="1" ht="48">
      <c r="A19" s="70">
        <v>12</v>
      </c>
      <c r="B19" s="71" t="s">
        <v>281</v>
      </c>
      <c r="C19" s="72">
        <v>9120</v>
      </c>
      <c r="D19" s="73">
        <v>0</v>
      </c>
      <c r="E19" s="74" t="s">
        <v>29</v>
      </c>
      <c r="F19" s="75" t="s">
        <v>42</v>
      </c>
      <c r="G19" s="76">
        <f>C19</f>
        <v>9120</v>
      </c>
      <c r="H19" s="75" t="str">
        <f t="shared" si="3"/>
        <v>ร้านแม่โจ้การเกษตร</v>
      </c>
      <c r="I19" s="77">
        <f t="shared" si="3"/>
        <v>9120</v>
      </c>
      <c r="J19" s="75" t="s">
        <v>30</v>
      </c>
      <c r="K19" s="71" t="s">
        <v>282</v>
      </c>
    </row>
    <row r="20" spans="1:11" s="79" customFormat="1" ht="48">
      <c r="A20" s="70">
        <v>13</v>
      </c>
      <c r="B20" s="71" t="s">
        <v>283</v>
      </c>
      <c r="C20" s="72">
        <v>12459</v>
      </c>
      <c r="D20" s="73">
        <v>0</v>
      </c>
      <c r="E20" s="74" t="s">
        <v>29</v>
      </c>
      <c r="F20" s="75" t="s">
        <v>252</v>
      </c>
      <c r="G20" s="76">
        <f>C20</f>
        <v>12459</v>
      </c>
      <c r="H20" s="75" t="str">
        <f t="shared" si="3"/>
        <v>หจก.นอร์ทเทอร์นเคมิเคิล แอนด์ กลาสแวร์ </v>
      </c>
      <c r="I20" s="77">
        <f t="shared" si="3"/>
        <v>12459</v>
      </c>
      <c r="J20" s="75" t="s">
        <v>30</v>
      </c>
      <c r="K20" s="71" t="s">
        <v>284</v>
      </c>
    </row>
    <row r="21" spans="1:11" s="14" customFormat="1" ht="24">
      <c r="A21" s="51" t="s">
        <v>104</v>
      </c>
      <c r="B21" s="48"/>
      <c r="C21" s="49"/>
      <c r="D21" s="50"/>
      <c r="E21" s="51"/>
      <c r="F21" s="52"/>
      <c r="G21" s="49"/>
      <c r="H21" s="52"/>
      <c r="I21" s="53"/>
      <c r="J21" s="52"/>
      <c r="K21" s="54"/>
    </row>
    <row r="22" spans="1:11" ht="24">
      <c r="A22" s="7" t="s">
        <v>27</v>
      </c>
      <c r="C22" s="21"/>
      <c r="D22" s="20"/>
      <c r="E22" s="18"/>
      <c r="F22" s="18"/>
      <c r="G22" s="21"/>
      <c r="H22" s="18"/>
      <c r="I22" s="21"/>
      <c r="J22" s="18"/>
      <c r="K22" s="6"/>
    </row>
    <row r="23" spans="2:11" ht="24">
      <c r="B23" s="9" t="s">
        <v>6</v>
      </c>
      <c r="E23" s="6"/>
      <c r="F23" s="18"/>
      <c r="G23" s="21"/>
      <c r="H23" s="18" t="s">
        <v>32</v>
      </c>
      <c r="I23" s="21"/>
      <c r="J23" s="18"/>
      <c r="K23" s="6"/>
    </row>
    <row r="24" spans="2:11" ht="24">
      <c r="B24" s="9"/>
      <c r="C24" s="31"/>
      <c r="D24" s="20"/>
      <c r="E24" s="6"/>
      <c r="F24" s="18"/>
      <c r="G24" s="22"/>
      <c r="H24" s="18" t="s">
        <v>191</v>
      </c>
      <c r="I24" s="23"/>
      <c r="J24" s="18"/>
      <c r="K24" s="6"/>
    </row>
    <row r="25" spans="1:11" ht="24">
      <c r="A25" s="19"/>
      <c r="B25" s="6"/>
      <c r="C25" s="21">
        <v>0</v>
      </c>
      <c r="D25" s="20"/>
      <c r="E25" s="18"/>
      <c r="F25" s="18"/>
      <c r="G25" s="21"/>
      <c r="H25" s="18" t="s">
        <v>34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/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250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285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90" t="s">
        <v>5</v>
      </c>
      <c r="B5" s="222" t="s">
        <v>2</v>
      </c>
      <c r="C5" s="225" t="s">
        <v>8</v>
      </c>
      <c r="D5" s="228" t="s">
        <v>3</v>
      </c>
      <c r="E5" s="90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91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57.75" customHeight="1">
      <c r="A8" s="70">
        <v>1</v>
      </c>
      <c r="B8" s="71" t="s">
        <v>286</v>
      </c>
      <c r="C8" s="72">
        <v>14980</v>
      </c>
      <c r="D8" s="73">
        <v>0</v>
      </c>
      <c r="E8" s="74" t="s">
        <v>29</v>
      </c>
      <c r="F8" s="75" t="s">
        <v>147</v>
      </c>
      <c r="G8" s="76">
        <f aca="true" t="shared" si="0" ref="G8:G13">C8</f>
        <v>14980</v>
      </c>
      <c r="H8" s="75" t="str">
        <f>F8</f>
        <v>บ.ไทยยูนีค</v>
      </c>
      <c r="I8" s="77">
        <f>G8</f>
        <v>14980</v>
      </c>
      <c r="J8" s="75" t="s">
        <v>30</v>
      </c>
      <c r="K8" s="71" t="s">
        <v>287</v>
      </c>
    </row>
    <row r="9" spans="1:11" s="78" customFormat="1" ht="48">
      <c r="A9" s="70">
        <v>2</v>
      </c>
      <c r="B9" s="71" t="s">
        <v>288</v>
      </c>
      <c r="C9" s="72">
        <v>5970</v>
      </c>
      <c r="D9" s="73">
        <v>0</v>
      </c>
      <c r="E9" s="74" t="s">
        <v>29</v>
      </c>
      <c r="F9" s="75" t="s">
        <v>289</v>
      </c>
      <c r="G9" s="76">
        <f t="shared" si="0"/>
        <v>5970</v>
      </c>
      <c r="H9" s="75" t="str">
        <f>F9</f>
        <v>บ.อินทนิลออโตเมชั่น จำกัด</v>
      </c>
      <c r="I9" s="77">
        <f>G9</f>
        <v>5970</v>
      </c>
      <c r="J9" s="75" t="s">
        <v>30</v>
      </c>
      <c r="K9" s="71" t="s">
        <v>290</v>
      </c>
    </row>
    <row r="10" spans="1:11" s="79" customFormat="1" ht="48">
      <c r="A10" s="70">
        <v>3</v>
      </c>
      <c r="B10" s="71" t="s">
        <v>291</v>
      </c>
      <c r="C10" s="72">
        <v>7873</v>
      </c>
      <c r="D10" s="73">
        <v>0</v>
      </c>
      <c r="E10" s="74" t="s">
        <v>29</v>
      </c>
      <c r="F10" s="75" t="s">
        <v>85</v>
      </c>
      <c r="G10" s="76">
        <f t="shared" si="0"/>
        <v>7873</v>
      </c>
      <c r="H10" s="75" t="str">
        <f aca="true" t="shared" si="1" ref="H10:I13">F10</f>
        <v>บ.เชียงใหม่ทูลส์ จำกัด</v>
      </c>
      <c r="I10" s="77">
        <f t="shared" si="1"/>
        <v>7873</v>
      </c>
      <c r="J10" s="75" t="s">
        <v>30</v>
      </c>
      <c r="K10" s="71" t="s">
        <v>292</v>
      </c>
    </row>
    <row r="11" spans="1:11" s="78" customFormat="1" ht="48">
      <c r="A11" s="70">
        <v>4</v>
      </c>
      <c r="B11" s="71" t="s">
        <v>293</v>
      </c>
      <c r="C11" s="72">
        <v>60000</v>
      </c>
      <c r="D11" s="73">
        <v>0</v>
      </c>
      <c r="E11" s="74" t="s">
        <v>29</v>
      </c>
      <c r="F11" s="75" t="s">
        <v>294</v>
      </c>
      <c r="G11" s="76">
        <f t="shared" si="0"/>
        <v>60000</v>
      </c>
      <c r="H11" s="75" t="str">
        <f t="shared" si="1"/>
        <v>บ.เอ็ม เอส ไซเอนติฟิค อินสทรูเม้นท์ จำกัด</v>
      </c>
      <c r="I11" s="77">
        <f t="shared" si="1"/>
        <v>60000</v>
      </c>
      <c r="J11" s="75" t="s">
        <v>30</v>
      </c>
      <c r="K11" s="71" t="s">
        <v>295</v>
      </c>
    </row>
    <row r="12" spans="1:11" s="78" customFormat="1" ht="56.25" customHeight="1">
      <c r="A12" s="70">
        <v>5</v>
      </c>
      <c r="B12" s="71" t="s">
        <v>296</v>
      </c>
      <c r="C12" s="72">
        <v>16280.8</v>
      </c>
      <c r="D12" s="73">
        <v>0</v>
      </c>
      <c r="E12" s="74" t="s">
        <v>29</v>
      </c>
      <c r="F12" s="75" t="s">
        <v>274</v>
      </c>
      <c r="G12" s="76">
        <f t="shared" si="0"/>
        <v>16280.8</v>
      </c>
      <c r="H12" s="75" t="str">
        <f t="shared" si="1"/>
        <v>บ.จือฮะเซนเตอร์ จำกัด</v>
      </c>
      <c r="I12" s="77">
        <f t="shared" si="1"/>
        <v>16280.8</v>
      </c>
      <c r="J12" s="75" t="s">
        <v>30</v>
      </c>
      <c r="K12" s="71" t="s">
        <v>297</v>
      </c>
    </row>
    <row r="13" spans="1:11" s="79" customFormat="1" ht="48">
      <c r="A13" s="70">
        <v>6</v>
      </c>
      <c r="B13" s="71" t="s">
        <v>298</v>
      </c>
      <c r="C13" s="72">
        <v>9600</v>
      </c>
      <c r="D13" s="73">
        <v>0</v>
      </c>
      <c r="E13" s="74" t="s">
        <v>29</v>
      </c>
      <c r="F13" s="75" t="s">
        <v>114</v>
      </c>
      <c r="G13" s="76">
        <f t="shared" si="0"/>
        <v>9600</v>
      </c>
      <c r="H13" s="75" t="str">
        <f t="shared" si="1"/>
        <v>หจก.นอร์ทเทอร์นเคมิเคิล แอนด์ กลาสแวร์</v>
      </c>
      <c r="I13" s="77">
        <f t="shared" si="1"/>
        <v>9600</v>
      </c>
      <c r="J13" s="75" t="s">
        <v>30</v>
      </c>
      <c r="K13" s="71" t="s">
        <v>299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7" t="s">
        <v>27</v>
      </c>
      <c r="C15" s="21"/>
      <c r="D15" s="20"/>
      <c r="E15" s="18"/>
      <c r="F15" s="18"/>
      <c r="G15" s="21"/>
      <c r="H15" s="18"/>
      <c r="I15" s="21"/>
      <c r="J15" s="18"/>
      <c r="K15" s="6"/>
    </row>
    <row r="16" spans="2:11" ht="24">
      <c r="B16" s="9" t="s">
        <v>6</v>
      </c>
      <c r="E16" s="6"/>
      <c r="F16" s="18"/>
      <c r="G16" s="21"/>
      <c r="H16" s="18" t="s">
        <v>32</v>
      </c>
      <c r="I16" s="21"/>
      <c r="J16" s="18"/>
      <c r="K16" s="6"/>
    </row>
    <row r="17" spans="2:11" ht="24">
      <c r="B17" s="9"/>
      <c r="C17" s="31"/>
      <c r="D17" s="20"/>
      <c r="E17" s="6"/>
      <c r="F17" s="18"/>
      <c r="G17" s="22"/>
      <c r="H17" s="18" t="s">
        <v>191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34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/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250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300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92" t="s">
        <v>5</v>
      </c>
      <c r="B5" s="222" t="s">
        <v>2</v>
      </c>
      <c r="C5" s="225" t="s">
        <v>8</v>
      </c>
      <c r="D5" s="228" t="s">
        <v>3</v>
      </c>
      <c r="E5" s="92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93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57.75" customHeight="1">
      <c r="A8" s="70">
        <v>1</v>
      </c>
      <c r="B8" s="71" t="s">
        <v>304</v>
      </c>
      <c r="C8" s="72">
        <v>45000</v>
      </c>
      <c r="D8" s="73">
        <v>0</v>
      </c>
      <c r="E8" s="74" t="s">
        <v>29</v>
      </c>
      <c r="F8" s="71" t="s">
        <v>303</v>
      </c>
      <c r="G8" s="76">
        <f aca="true" t="shared" si="0" ref="G8:G13">C8</f>
        <v>45000</v>
      </c>
      <c r="H8" s="75" t="str">
        <f>F8</f>
        <v>นายสกาย เทพบุญ</v>
      </c>
      <c r="I8" s="77">
        <f>G8</f>
        <v>45000</v>
      </c>
      <c r="J8" s="75" t="s">
        <v>30</v>
      </c>
      <c r="K8" s="71" t="s">
        <v>302</v>
      </c>
    </row>
    <row r="9" spans="1:11" s="78" customFormat="1" ht="48">
      <c r="A9" s="70">
        <v>2</v>
      </c>
      <c r="B9" s="71" t="s">
        <v>305</v>
      </c>
      <c r="C9" s="72">
        <v>16500</v>
      </c>
      <c r="D9" s="73">
        <v>0</v>
      </c>
      <c r="E9" s="74" t="s">
        <v>29</v>
      </c>
      <c r="F9" s="75" t="s">
        <v>306</v>
      </c>
      <c r="G9" s="76">
        <f t="shared" si="0"/>
        <v>16500</v>
      </c>
      <c r="H9" s="75" t="str">
        <f>F9</f>
        <v>บ.เบคไทย กรุงเทพอุปกรณ์เคมีภัณฑ์ จำกัด</v>
      </c>
      <c r="I9" s="77">
        <f>G9</f>
        <v>16500</v>
      </c>
      <c r="J9" s="75" t="s">
        <v>30</v>
      </c>
      <c r="K9" s="71" t="s">
        <v>307</v>
      </c>
    </row>
    <row r="10" spans="1:11" s="79" customFormat="1" ht="48">
      <c r="A10" s="70">
        <v>3</v>
      </c>
      <c r="B10" s="71" t="s">
        <v>308</v>
      </c>
      <c r="C10" s="72">
        <v>11224.3</v>
      </c>
      <c r="D10" s="73">
        <v>0</v>
      </c>
      <c r="E10" s="74" t="s">
        <v>29</v>
      </c>
      <c r="F10" s="75" t="s">
        <v>36</v>
      </c>
      <c r="G10" s="76">
        <f t="shared" si="0"/>
        <v>11224.3</v>
      </c>
      <c r="H10" s="75" t="str">
        <f aca="true" t="shared" si="1" ref="H10:I13">F10</f>
        <v>บ.ยูเนี่ยน ซายน์ จำกัด</v>
      </c>
      <c r="I10" s="77">
        <f t="shared" si="1"/>
        <v>11224.3</v>
      </c>
      <c r="J10" s="75" t="s">
        <v>30</v>
      </c>
      <c r="K10" s="71" t="s">
        <v>309</v>
      </c>
    </row>
    <row r="11" spans="1:11" s="78" customFormat="1" ht="48">
      <c r="A11" s="70">
        <v>4</v>
      </c>
      <c r="B11" s="71" t="s">
        <v>310</v>
      </c>
      <c r="C11" s="72">
        <v>8000</v>
      </c>
      <c r="D11" s="73">
        <v>0</v>
      </c>
      <c r="E11" s="74" t="s">
        <v>29</v>
      </c>
      <c r="F11" s="75" t="s">
        <v>42</v>
      </c>
      <c r="G11" s="76">
        <f t="shared" si="0"/>
        <v>8000</v>
      </c>
      <c r="H11" s="75" t="str">
        <f t="shared" si="1"/>
        <v>ร้านแม่โจ้การเกษตร</v>
      </c>
      <c r="I11" s="77">
        <f t="shared" si="1"/>
        <v>8000</v>
      </c>
      <c r="J11" s="75" t="s">
        <v>30</v>
      </c>
      <c r="K11" s="71" t="s">
        <v>311</v>
      </c>
    </row>
    <row r="12" spans="1:11" s="78" customFormat="1" ht="56.25" customHeight="1">
      <c r="A12" s="70">
        <v>5</v>
      </c>
      <c r="B12" s="71" t="s">
        <v>312</v>
      </c>
      <c r="C12" s="72">
        <v>8870</v>
      </c>
      <c r="D12" s="73">
        <v>0</v>
      </c>
      <c r="E12" s="74" t="s">
        <v>29</v>
      </c>
      <c r="F12" s="75" t="s">
        <v>313</v>
      </c>
      <c r="G12" s="76">
        <f t="shared" si="0"/>
        <v>8870</v>
      </c>
      <c r="H12" s="75" t="str">
        <f t="shared" si="1"/>
        <v>หจก.แม่โจ้ออร์แกนิค</v>
      </c>
      <c r="I12" s="77">
        <f t="shared" si="1"/>
        <v>8870</v>
      </c>
      <c r="J12" s="75" t="s">
        <v>30</v>
      </c>
      <c r="K12" s="71" t="s">
        <v>314</v>
      </c>
    </row>
    <row r="13" spans="1:11" s="79" customFormat="1" ht="48">
      <c r="A13" s="70">
        <v>6</v>
      </c>
      <c r="B13" s="71" t="s">
        <v>301</v>
      </c>
      <c r="C13" s="72">
        <v>6000</v>
      </c>
      <c r="D13" s="73">
        <v>0</v>
      </c>
      <c r="E13" s="74" t="s">
        <v>29</v>
      </c>
      <c r="F13" s="75" t="s">
        <v>62</v>
      </c>
      <c r="G13" s="76">
        <f t="shared" si="0"/>
        <v>6000</v>
      </c>
      <c r="H13" s="75" t="str">
        <f t="shared" si="1"/>
        <v>นิวโชคอำนวยทราย</v>
      </c>
      <c r="I13" s="77">
        <f t="shared" si="1"/>
        <v>6000</v>
      </c>
      <c r="J13" s="75" t="s">
        <v>30</v>
      </c>
      <c r="K13" s="71" t="s">
        <v>315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7" t="s">
        <v>27</v>
      </c>
      <c r="C15" s="21"/>
      <c r="D15" s="20"/>
      <c r="E15" s="18"/>
      <c r="F15" s="18"/>
      <c r="G15" s="21"/>
      <c r="H15" s="18"/>
      <c r="I15" s="21"/>
      <c r="J15" s="18"/>
      <c r="K15" s="6"/>
    </row>
    <row r="16" spans="2:11" ht="24">
      <c r="B16" s="9" t="s">
        <v>6</v>
      </c>
      <c r="E16" s="6"/>
      <c r="F16" s="18"/>
      <c r="G16" s="21"/>
      <c r="H16" s="18" t="s">
        <v>32</v>
      </c>
      <c r="I16" s="21"/>
      <c r="J16" s="18"/>
      <c r="K16" s="6"/>
    </row>
    <row r="17" spans="2:11" ht="24">
      <c r="B17" s="9"/>
      <c r="C17" s="31"/>
      <c r="D17" s="20"/>
      <c r="E17" s="6"/>
      <c r="F17" s="18"/>
      <c r="G17" s="22"/>
      <c r="H17" s="18" t="s">
        <v>191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34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/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7">
      <selection activeCell="M16" sqref="M16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250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316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94" t="s">
        <v>5</v>
      </c>
      <c r="B5" s="222" t="s">
        <v>2</v>
      </c>
      <c r="C5" s="225" t="s">
        <v>8</v>
      </c>
      <c r="D5" s="228" t="s">
        <v>3</v>
      </c>
      <c r="E5" s="94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95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57.75" customHeight="1">
      <c r="A8" s="70">
        <v>1</v>
      </c>
      <c r="B8" s="71" t="s">
        <v>317</v>
      </c>
      <c r="C8" s="72">
        <v>10272</v>
      </c>
      <c r="D8" s="73">
        <v>0</v>
      </c>
      <c r="E8" s="74" t="s">
        <v>29</v>
      </c>
      <c r="F8" s="71" t="s">
        <v>318</v>
      </c>
      <c r="G8" s="76">
        <f aca="true" t="shared" si="0" ref="G8:G17">C8</f>
        <v>10272</v>
      </c>
      <c r="H8" s="75" t="str">
        <f aca="true" t="shared" si="1" ref="H8:I12">F8</f>
        <v>หจก.นอร์เทอร์นเคมิเคิล แอนด์ ลาสแวร์</v>
      </c>
      <c r="I8" s="77">
        <f t="shared" si="1"/>
        <v>10272</v>
      </c>
      <c r="J8" s="75" t="s">
        <v>30</v>
      </c>
      <c r="K8" s="71" t="s">
        <v>319</v>
      </c>
    </row>
    <row r="9" spans="1:11" s="78" customFormat="1" ht="48">
      <c r="A9" s="70">
        <v>2</v>
      </c>
      <c r="B9" s="71" t="s">
        <v>320</v>
      </c>
      <c r="C9" s="72">
        <v>5350</v>
      </c>
      <c r="D9" s="73">
        <v>0</v>
      </c>
      <c r="E9" s="74" t="s">
        <v>29</v>
      </c>
      <c r="F9" s="75" t="s">
        <v>135</v>
      </c>
      <c r="G9" s="76">
        <f t="shared" si="0"/>
        <v>5350</v>
      </c>
      <c r="H9" s="75" t="str">
        <f t="shared" si="1"/>
        <v>บ.พีเอพี เพาเวอร์ จำกัด</v>
      </c>
      <c r="I9" s="77">
        <f t="shared" si="1"/>
        <v>5350</v>
      </c>
      <c r="J9" s="75" t="s">
        <v>30</v>
      </c>
      <c r="K9" s="71" t="s">
        <v>321</v>
      </c>
    </row>
    <row r="10" spans="1:11" s="79" customFormat="1" ht="48">
      <c r="A10" s="70">
        <v>3</v>
      </c>
      <c r="B10" s="71" t="s">
        <v>322</v>
      </c>
      <c r="C10" s="72">
        <v>59138.9</v>
      </c>
      <c r="D10" s="73">
        <v>0</v>
      </c>
      <c r="E10" s="74" t="s">
        <v>29</v>
      </c>
      <c r="F10" s="75" t="s">
        <v>323</v>
      </c>
      <c r="G10" s="76">
        <f>C10</f>
        <v>59138.9</v>
      </c>
      <c r="H10" s="75" t="str">
        <f t="shared" si="1"/>
        <v>บ.สุรีย์รัชตคาร์เซ็นเตอร์ จำกัด</v>
      </c>
      <c r="I10" s="77">
        <f t="shared" si="1"/>
        <v>59138.9</v>
      </c>
      <c r="J10" s="75" t="s">
        <v>30</v>
      </c>
      <c r="K10" s="71" t="s">
        <v>324</v>
      </c>
    </row>
    <row r="11" spans="1:11" s="78" customFormat="1" ht="48">
      <c r="A11" s="70">
        <v>4</v>
      </c>
      <c r="B11" s="71" t="s">
        <v>325</v>
      </c>
      <c r="C11" s="72">
        <v>8602</v>
      </c>
      <c r="D11" s="73">
        <v>0</v>
      </c>
      <c r="E11" s="74" t="s">
        <v>29</v>
      </c>
      <c r="F11" s="75" t="s">
        <v>208</v>
      </c>
      <c r="G11" s="76">
        <f>C11</f>
        <v>8602</v>
      </c>
      <c r="H11" s="75" t="str">
        <f t="shared" si="1"/>
        <v>บ.เรดาร์ แม่โจ้ จำกัด</v>
      </c>
      <c r="I11" s="77">
        <f t="shared" si="1"/>
        <v>8602</v>
      </c>
      <c r="J11" s="75" t="s">
        <v>30</v>
      </c>
      <c r="K11" s="71" t="s">
        <v>326</v>
      </c>
    </row>
    <row r="12" spans="1:11" s="78" customFormat="1" ht="56.25" customHeight="1">
      <c r="A12" s="70">
        <v>5</v>
      </c>
      <c r="B12" s="71" t="s">
        <v>327</v>
      </c>
      <c r="C12" s="72">
        <v>36166</v>
      </c>
      <c r="D12" s="73">
        <v>0</v>
      </c>
      <c r="E12" s="74" t="s">
        <v>29</v>
      </c>
      <c r="F12" s="75" t="s">
        <v>111</v>
      </c>
      <c r="G12" s="76">
        <f>C12</f>
        <v>36166</v>
      </c>
      <c r="H12" s="75" t="str">
        <f t="shared" si="1"/>
        <v>บ.ไทยยูนีค จำกัด</v>
      </c>
      <c r="I12" s="77">
        <f t="shared" si="1"/>
        <v>36166</v>
      </c>
      <c r="J12" s="75" t="s">
        <v>30</v>
      </c>
      <c r="K12" s="71" t="s">
        <v>328</v>
      </c>
    </row>
    <row r="13" spans="1:11" s="79" customFormat="1" ht="72">
      <c r="A13" s="70">
        <v>6</v>
      </c>
      <c r="B13" s="71" t="s">
        <v>329</v>
      </c>
      <c r="C13" s="72">
        <v>23647</v>
      </c>
      <c r="D13" s="73">
        <v>0</v>
      </c>
      <c r="E13" s="74" t="s">
        <v>29</v>
      </c>
      <c r="F13" s="75" t="s">
        <v>330</v>
      </c>
      <c r="G13" s="76">
        <f t="shared" si="0"/>
        <v>23647</v>
      </c>
      <c r="H13" s="75" t="str">
        <f aca="true" t="shared" si="2" ref="H13:I17">F13</f>
        <v>บ.ซุปเปอร์คูล อินเตอร์เนชั่นแนล จำกัด</v>
      </c>
      <c r="I13" s="77">
        <f t="shared" si="2"/>
        <v>23647</v>
      </c>
      <c r="J13" s="75" t="s">
        <v>30</v>
      </c>
      <c r="K13" s="71" t="s">
        <v>331</v>
      </c>
    </row>
    <row r="14" spans="1:11" s="78" customFormat="1" ht="48">
      <c r="A14" s="70">
        <v>7</v>
      </c>
      <c r="B14" s="71" t="s">
        <v>332</v>
      </c>
      <c r="C14" s="72">
        <v>98500</v>
      </c>
      <c r="D14" s="73">
        <v>0</v>
      </c>
      <c r="E14" s="74" t="s">
        <v>29</v>
      </c>
      <c r="F14" s="75" t="s">
        <v>333</v>
      </c>
      <c r="G14" s="76">
        <f t="shared" si="0"/>
        <v>98500</v>
      </c>
      <c r="H14" s="75" t="str">
        <f t="shared" si="2"/>
        <v>บ.ทิวา อินโนเวท จำกัด</v>
      </c>
      <c r="I14" s="77">
        <f t="shared" si="2"/>
        <v>98500</v>
      </c>
      <c r="J14" s="75" t="s">
        <v>30</v>
      </c>
      <c r="K14" s="71" t="s">
        <v>334</v>
      </c>
    </row>
    <row r="15" spans="1:11" s="78" customFormat="1" ht="56.25" customHeight="1">
      <c r="A15" s="70">
        <v>8</v>
      </c>
      <c r="B15" s="71" t="s">
        <v>336</v>
      </c>
      <c r="C15" s="72">
        <v>26800</v>
      </c>
      <c r="D15" s="73">
        <v>0</v>
      </c>
      <c r="E15" s="74" t="s">
        <v>29</v>
      </c>
      <c r="F15" s="75" t="s">
        <v>333</v>
      </c>
      <c r="G15" s="76">
        <f t="shared" si="0"/>
        <v>26800</v>
      </c>
      <c r="H15" s="75" t="str">
        <f t="shared" si="2"/>
        <v>บ.ทิวา อินโนเวท จำกัด</v>
      </c>
      <c r="I15" s="77">
        <f t="shared" si="2"/>
        <v>26800</v>
      </c>
      <c r="J15" s="75" t="s">
        <v>30</v>
      </c>
      <c r="K15" s="71" t="s">
        <v>335</v>
      </c>
    </row>
    <row r="16" spans="1:11" s="79" customFormat="1" ht="48">
      <c r="A16" s="70">
        <v>9</v>
      </c>
      <c r="B16" s="71" t="s">
        <v>337</v>
      </c>
      <c r="C16" s="72">
        <v>5778</v>
      </c>
      <c r="D16" s="73">
        <v>0</v>
      </c>
      <c r="E16" s="74" t="s">
        <v>29</v>
      </c>
      <c r="F16" s="75" t="s">
        <v>82</v>
      </c>
      <c r="G16" s="76">
        <f>C16</f>
        <v>5778</v>
      </c>
      <c r="H16" s="75" t="str">
        <f>F16</f>
        <v>บ.ห้องปฏิบัติการกลาง(ประเทศไทย)จำกัด</v>
      </c>
      <c r="I16" s="77">
        <f>G16</f>
        <v>5778</v>
      </c>
      <c r="J16" s="75" t="s">
        <v>30</v>
      </c>
      <c r="K16" s="71" t="s">
        <v>338</v>
      </c>
    </row>
    <row r="17" spans="1:11" s="79" customFormat="1" ht="48">
      <c r="A17" s="70">
        <v>10</v>
      </c>
      <c r="B17" s="71" t="s">
        <v>339</v>
      </c>
      <c r="C17" s="72">
        <v>31618.5</v>
      </c>
      <c r="D17" s="73">
        <v>0</v>
      </c>
      <c r="E17" s="74" t="s">
        <v>29</v>
      </c>
      <c r="F17" s="75" t="s">
        <v>82</v>
      </c>
      <c r="G17" s="76">
        <f t="shared" si="0"/>
        <v>31618.5</v>
      </c>
      <c r="H17" s="75" t="str">
        <f t="shared" si="2"/>
        <v>บ.ห้องปฏิบัติการกลาง(ประเทศไทย)จำกัด</v>
      </c>
      <c r="I17" s="77">
        <f t="shared" si="2"/>
        <v>31618.5</v>
      </c>
      <c r="J17" s="75" t="s">
        <v>30</v>
      </c>
      <c r="K17" s="71" t="s">
        <v>340</v>
      </c>
    </row>
    <row r="18" spans="1:11" s="14" customFormat="1" ht="24">
      <c r="A18" s="51" t="s">
        <v>104</v>
      </c>
      <c r="B18" s="48"/>
      <c r="C18" s="49"/>
      <c r="D18" s="50"/>
      <c r="E18" s="51"/>
      <c r="F18" s="52"/>
      <c r="G18" s="49"/>
      <c r="H18" s="52"/>
      <c r="I18" s="53"/>
      <c r="J18" s="52"/>
      <c r="K18" s="54"/>
    </row>
    <row r="19" spans="1:11" ht="24">
      <c r="A19" s="7" t="s">
        <v>27</v>
      </c>
      <c r="C19" s="21"/>
      <c r="D19" s="20"/>
      <c r="E19" s="18"/>
      <c r="F19" s="18"/>
      <c r="G19" s="21"/>
      <c r="H19" s="18"/>
      <c r="I19" s="21"/>
      <c r="J19" s="18"/>
      <c r="K19" s="6"/>
    </row>
    <row r="20" spans="2:11" ht="24">
      <c r="B20" s="9" t="s">
        <v>6</v>
      </c>
      <c r="E20" s="6"/>
      <c r="F20" s="18"/>
      <c r="G20" s="21"/>
      <c r="H20" s="18" t="s">
        <v>32</v>
      </c>
      <c r="I20" s="21"/>
      <c r="J20" s="18"/>
      <c r="K20" s="6"/>
    </row>
    <row r="21" spans="2:11" ht="24">
      <c r="B21" s="9"/>
      <c r="C21" s="31"/>
      <c r="D21" s="20"/>
      <c r="E21" s="6"/>
      <c r="F21" s="18"/>
      <c r="G21" s="22"/>
      <c r="H21" s="18" t="s">
        <v>191</v>
      </c>
      <c r="I21" s="23"/>
      <c r="J21" s="18"/>
      <c r="K21" s="6"/>
    </row>
    <row r="22" spans="1:11" ht="24">
      <c r="A22" s="19"/>
      <c r="B22" s="6"/>
      <c r="C22" s="21">
        <v>0</v>
      </c>
      <c r="D22" s="20"/>
      <c r="E22" s="18"/>
      <c r="F22" s="18"/>
      <c r="G22" s="21"/>
      <c r="H22" s="18" t="s">
        <v>34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/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354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96" t="s">
        <v>5</v>
      </c>
      <c r="B5" s="222" t="s">
        <v>2</v>
      </c>
      <c r="C5" s="225" t="s">
        <v>8</v>
      </c>
      <c r="D5" s="228" t="s">
        <v>3</v>
      </c>
      <c r="E5" s="96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97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57.75" customHeight="1">
      <c r="A8" s="70">
        <v>1</v>
      </c>
      <c r="B8" s="71" t="s">
        <v>341</v>
      </c>
      <c r="C8" s="72">
        <v>20000</v>
      </c>
      <c r="D8" s="73">
        <v>0</v>
      </c>
      <c r="E8" s="74" t="s">
        <v>29</v>
      </c>
      <c r="F8" s="71" t="s">
        <v>342</v>
      </c>
      <c r="G8" s="76">
        <f aca="true" t="shared" si="0" ref="G8:G17">C8</f>
        <v>20000</v>
      </c>
      <c r="H8" s="75" t="str">
        <f aca="true" t="shared" si="1" ref="H8:I17">F8</f>
        <v>นายนิติธร กันทา</v>
      </c>
      <c r="I8" s="77">
        <f t="shared" si="1"/>
        <v>20000</v>
      </c>
      <c r="J8" s="75" t="s">
        <v>30</v>
      </c>
      <c r="K8" s="71" t="s">
        <v>343</v>
      </c>
    </row>
    <row r="9" spans="1:11" s="78" customFormat="1" ht="48">
      <c r="A9" s="70">
        <v>2</v>
      </c>
      <c r="B9" s="71" t="s">
        <v>344</v>
      </c>
      <c r="C9" s="72">
        <v>24207</v>
      </c>
      <c r="D9" s="73">
        <v>0</v>
      </c>
      <c r="E9" s="74" t="s">
        <v>29</v>
      </c>
      <c r="F9" s="75" t="s">
        <v>345</v>
      </c>
      <c r="G9" s="76">
        <f t="shared" si="0"/>
        <v>24207</v>
      </c>
      <c r="H9" s="75" t="str">
        <f t="shared" si="1"/>
        <v>บ.โตโยต้านครพิงค์ เชียงใหม่ จำกัด</v>
      </c>
      <c r="I9" s="77">
        <f t="shared" si="1"/>
        <v>24207</v>
      </c>
      <c r="J9" s="75" t="s">
        <v>30</v>
      </c>
      <c r="K9" s="71" t="s">
        <v>346</v>
      </c>
    </row>
    <row r="10" spans="1:11" s="79" customFormat="1" ht="48">
      <c r="A10" s="70">
        <v>3</v>
      </c>
      <c r="B10" s="71" t="s">
        <v>347</v>
      </c>
      <c r="C10" s="72">
        <v>9854.7</v>
      </c>
      <c r="D10" s="73">
        <v>0</v>
      </c>
      <c r="E10" s="74" t="s">
        <v>29</v>
      </c>
      <c r="F10" s="75" t="s">
        <v>36</v>
      </c>
      <c r="G10" s="76">
        <f>C10</f>
        <v>9854.7</v>
      </c>
      <c r="H10" s="75" t="str">
        <f t="shared" si="1"/>
        <v>บ.ยูเนี่ยน ซายน์ จำกัด</v>
      </c>
      <c r="I10" s="77">
        <f t="shared" si="1"/>
        <v>9854.7</v>
      </c>
      <c r="J10" s="75" t="s">
        <v>30</v>
      </c>
      <c r="K10" s="71" t="s">
        <v>348</v>
      </c>
    </row>
    <row r="11" spans="1:11" s="78" customFormat="1" ht="48">
      <c r="A11" s="70">
        <v>4</v>
      </c>
      <c r="B11" s="71" t="s">
        <v>353</v>
      </c>
      <c r="C11" s="72">
        <v>10111</v>
      </c>
      <c r="D11" s="73">
        <v>0</v>
      </c>
      <c r="E11" s="74" t="s">
        <v>29</v>
      </c>
      <c r="F11" s="75" t="s">
        <v>349</v>
      </c>
      <c r="G11" s="76">
        <f>C11</f>
        <v>10111</v>
      </c>
      <c r="H11" s="75" t="str">
        <f t="shared" si="1"/>
        <v>หจก.เชียงใหม่สมุดลานนา</v>
      </c>
      <c r="I11" s="77">
        <f t="shared" si="1"/>
        <v>10111</v>
      </c>
      <c r="J11" s="75" t="s">
        <v>30</v>
      </c>
      <c r="K11" s="71" t="s">
        <v>350</v>
      </c>
    </row>
    <row r="12" spans="1:11" s="78" customFormat="1" ht="56.25" customHeight="1">
      <c r="A12" s="70">
        <v>5</v>
      </c>
      <c r="B12" s="71" t="s">
        <v>351</v>
      </c>
      <c r="C12" s="72">
        <v>6125</v>
      </c>
      <c r="D12" s="73">
        <v>0</v>
      </c>
      <c r="E12" s="74" t="s">
        <v>29</v>
      </c>
      <c r="F12" s="75" t="s">
        <v>36</v>
      </c>
      <c r="G12" s="76">
        <f>C12</f>
        <v>6125</v>
      </c>
      <c r="H12" s="75" t="str">
        <f t="shared" si="1"/>
        <v>บ.ยูเนี่ยน ซายน์ จำกัด</v>
      </c>
      <c r="I12" s="77">
        <f t="shared" si="1"/>
        <v>6125</v>
      </c>
      <c r="J12" s="75" t="s">
        <v>30</v>
      </c>
      <c r="K12" s="71" t="s">
        <v>352</v>
      </c>
    </row>
    <row r="13" spans="1:11" s="79" customFormat="1" ht="72" hidden="1">
      <c r="A13" s="70">
        <v>6</v>
      </c>
      <c r="B13" s="71"/>
      <c r="C13" s="72"/>
      <c r="D13" s="73">
        <v>0</v>
      </c>
      <c r="E13" s="74" t="s">
        <v>29</v>
      </c>
      <c r="F13" s="75"/>
      <c r="G13" s="76">
        <f t="shared" si="0"/>
        <v>0</v>
      </c>
      <c r="H13" s="75">
        <f t="shared" si="1"/>
        <v>0</v>
      </c>
      <c r="I13" s="77">
        <f t="shared" si="1"/>
        <v>0</v>
      </c>
      <c r="J13" s="75" t="s">
        <v>30</v>
      </c>
      <c r="K13" s="71" t="s">
        <v>331</v>
      </c>
    </row>
    <row r="14" spans="1:11" s="78" customFormat="1" ht="48" hidden="1">
      <c r="A14" s="70">
        <v>7</v>
      </c>
      <c r="B14" s="71"/>
      <c r="C14" s="72"/>
      <c r="D14" s="73">
        <v>0</v>
      </c>
      <c r="E14" s="74" t="s">
        <v>29</v>
      </c>
      <c r="F14" s="75"/>
      <c r="G14" s="76">
        <f t="shared" si="0"/>
        <v>0</v>
      </c>
      <c r="H14" s="75">
        <f t="shared" si="1"/>
        <v>0</v>
      </c>
      <c r="I14" s="77">
        <f t="shared" si="1"/>
        <v>0</v>
      </c>
      <c r="J14" s="75" t="s">
        <v>30</v>
      </c>
      <c r="K14" s="71" t="s">
        <v>334</v>
      </c>
    </row>
    <row r="15" spans="1:11" s="78" customFormat="1" ht="56.25" customHeight="1" hidden="1">
      <c r="A15" s="70">
        <v>8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335</v>
      </c>
    </row>
    <row r="16" spans="1:11" s="79" customFormat="1" ht="48" hidden="1">
      <c r="A16" s="70">
        <v>9</v>
      </c>
      <c r="B16" s="71"/>
      <c r="C16" s="72"/>
      <c r="D16" s="73">
        <v>0</v>
      </c>
      <c r="E16" s="74" t="s">
        <v>29</v>
      </c>
      <c r="F16" s="75"/>
      <c r="G16" s="76">
        <f>C16</f>
        <v>0</v>
      </c>
      <c r="H16" s="75">
        <f>F16</f>
        <v>0</v>
      </c>
      <c r="I16" s="77">
        <f>G16</f>
        <v>0</v>
      </c>
      <c r="J16" s="75" t="s">
        <v>30</v>
      </c>
      <c r="K16" s="71" t="s">
        <v>338</v>
      </c>
    </row>
    <row r="17" spans="1:11" s="79" customFormat="1" ht="48" hidden="1">
      <c r="A17" s="70">
        <v>10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340</v>
      </c>
    </row>
    <row r="18" spans="1:11" s="14" customFormat="1" ht="24">
      <c r="A18" s="51" t="s">
        <v>104</v>
      </c>
      <c r="B18" s="48"/>
      <c r="C18" s="49"/>
      <c r="D18" s="50"/>
      <c r="E18" s="51"/>
      <c r="F18" s="52"/>
      <c r="G18" s="49"/>
      <c r="H18" s="52"/>
      <c r="I18" s="53"/>
      <c r="J18" s="52"/>
      <c r="K18" s="54"/>
    </row>
    <row r="19" spans="1:11" ht="24">
      <c r="A19" s="7" t="s">
        <v>27</v>
      </c>
      <c r="C19" s="21"/>
      <c r="D19" s="20"/>
      <c r="E19" s="18"/>
      <c r="F19" s="18"/>
      <c r="G19" s="21"/>
      <c r="H19" s="18"/>
      <c r="I19" s="21"/>
      <c r="J19" s="18"/>
      <c r="K19" s="6"/>
    </row>
    <row r="20" spans="2:11" ht="24">
      <c r="B20" s="9" t="s">
        <v>6</v>
      </c>
      <c r="E20" s="6"/>
      <c r="F20" s="18"/>
      <c r="G20" s="21"/>
      <c r="H20" s="18" t="s">
        <v>32</v>
      </c>
      <c r="I20" s="21"/>
      <c r="J20" s="18"/>
      <c r="K20" s="6"/>
    </row>
    <row r="21" spans="2:11" ht="24">
      <c r="B21" s="9"/>
      <c r="C21" s="31"/>
      <c r="D21" s="20"/>
      <c r="E21" s="6"/>
      <c r="F21" s="18"/>
      <c r="G21" s="22"/>
      <c r="H21" s="18" t="s">
        <v>191</v>
      </c>
      <c r="I21" s="23"/>
      <c r="J21" s="18"/>
      <c r="K21" s="6"/>
    </row>
    <row r="22" spans="1:11" ht="24">
      <c r="A22" s="19"/>
      <c r="B22" s="6"/>
      <c r="C22" s="21">
        <v>0</v>
      </c>
      <c r="D22" s="20"/>
      <c r="E22" s="18"/>
      <c r="F22" s="18"/>
      <c r="G22" s="21"/>
      <c r="H22" s="18" t="s">
        <v>34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/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3">
      <selection activeCell="J30" sqref="J30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356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98" t="s">
        <v>5</v>
      </c>
      <c r="B5" s="222" t="s">
        <v>2</v>
      </c>
      <c r="C5" s="225" t="s">
        <v>8</v>
      </c>
      <c r="D5" s="228" t="s">
        <v>3</v>
      </c>
      <c r="E5" s="98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99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57.75" customHeight="1">
      <c r="A8" s="70">
        <v>1</v>
      </c>
      <c r="B8" s="71" t="s">
        <v>358</v>
      </c>
      <c r="C8" s="72">
        <v>10700</v>
      </c>
      <c r="D8" s="73">
        <v>0</v>
      </c>
      <c r="E8" s="74" t="s">
        <v>29</v>
      </c>
      <c r="F8" s="71" t="s">
        <v>111</v>
      </c>
      <c r="G8" s="76">
        <f aca="true" t="shared" si="0" ref="G8:G25">C8</f>
        <v>10700</v>
      </c>
      <c r="H8" s="75" t="str">
        <f aca="true" t="shared" si="1" ref="H8:I25">F8</f>
        <v>บ.ไทยยูนีค จำกัด</v>
      </c>
      <c r="I8" s="77">
        <f t="shared" si="1"/>
        <v>10700</v>
      </c>
      <c r="J8" s="75" t="s">
        <v>30</v>
      </c>
      <c r="K8" s="71" t="s">
        <v>357</v>
      </c>
    </row>
    <row r="9" spans="1:11" s="78" customFormat="1" ht="57.75" customHeight="1">
      <c r="A9" s="70">
        <v>2</v>
      </c>
      <c r="B9" s="71" t="s">
        <v>359</v>
      </c>
      <c r="C9" s="72">
        <v>117852.15</v>
      </c>
      <c r="D9" s="73">
        <v>0</v>
      </c>
      <c r="E9" s="74" t="s">
        <v>29</v>
      </c>
      <c r="F9" s="71" t="s">
        <v>360</v>
      </c>
      <c r="G9" s="76">
        <f t="shared" si="0"/>
        <v>117852.15</v>
      </c>
      <c r="H9" s="75" t="str">
        <f t="shared" si="1"/>
        <v>หจก.ศรีจินตา กรุ๊ป</v>
      </c>
      <c r="I9" s="77">
        <f t="shared" si="1"/>
        <v>117852.15</v>
      </c>
      <c r="J9" s="75" t="s">
        <v>30</v>
      </c>
      <c r="K9" s="71" t="s">
        <v>361</v>
      </c>
    </row>
    <row r="10" spans="1:11" s="78" customFormat="1" ht="57.75" customHeight="1">
      <c r="A10" s="70">
        <v>3</v>
      </c>
      <c r="B10" s="71" t="s">
        <v>351</v>
      </c>
      <c r="C10" s="72">
        <v>10165</v>
      </c>
      <c r="D10" s="73">
        <v>0</v>
      </c>
      <c r="E10" s="74" t="s">
        <v>29</v>
      </c>
      <c r="F10" s="71" t="s">
        <v>36</v>
      </c>
      <c r="G10" s="76">
        <f t="shared" si="0"/>
        <v>10165</v>
      </c>
      <c r="H10" s="75" t="str">
        <f t="shared" si="1"/>
        <v>บ.ยูเนี่ยน ซายน์ จำกัด</v>
      </c>
      <c r="I10" s="77">
        <f t="shared" si="1"/>
        <v>10165</v>
      </c>
      <c r="J10" s="75" t="s">
        <v>30</v>
      </c>
      <c r="K10" s="71" t="s">
        <v>362</v>
      </c>
    </row>
    <row r="11" spans="1:11" s="78" customFormat="1" ht="57.75" customHeight="1">
      <c r="A11" s="70">
        <v>4</v>
      </c>
      <c r="B11" s="71" t="s">
        <v>363</v>
      </c>
      <c r="C11" s="72">
        <v>9500</v>
      </c>
      <c r="D11" s="73">
        <v>0</v>
      </c>
      <c r="E11" s="74" t="s">
        <v>29</v>
      </c>
      <c r="F11" s="71" t="s">
        <v>364</v>
      </c>
      <c r="G11" s="76">
        <f t="shared" si="0"/>
        <v>9500</v>
      </c>
      <c r="H11" s="75" t="str">
        <f t="shared" si="1"/>
        <v>วิสาหกิจชุมชน ครัวฉลาด</v>
      </c>
      <c r="I11" s="77">
        <f t="shared" si="1"/>
        <v>9500</v>
      </c>
      <c r="J11" s="75" t="s">
        <v>30</v>
      </c>
      <c r="K11" s="71" t="s">
        <v>365</v>
      </c>
    </row>
    <row r="12" spans="1:11" s="78" customFormat="1" ht="57.75" customHeight="1">
      <c r="A12" s="70">
        <v>5</v>
      </c>
      <c r="B12" s="71" t="s">
        <v>366</v>
      </c>
      <c r="C12" s="72">
        <v>8474.4</v>
      </c>
      <c r="D12" s="73">
        <v>0</v>
      </c>
      <c r="E12" s="74" t="s">
        <v>29</v>
      </c>
      <c r="F12" s="71" t="s">
        <v>367</v>
      </c>
      <c r="G12" s="76">
        <f t="shared" si="0"/>
        <v>8474.4</v>
      </c>
      <c r="H12" s="75" t="str">
        <f t="shared" si="1"/>
        <v>บ.เอส.เอ็ม.เคมีคอล ซัพพลาย จำกัด</v>
      </c>
      <c r="I12" s="77">
        <f t="shared" si="1"/>
        <v>8474.4</v>
      </c>
      <c r="J12" s="75" t="s">
        <v>30</v>
      </c>
      <c r="K12" s="71" t="s">
        <v>368</v>
      </c>
    </row>
    <row r="13" spans="1:11" s="78" customFormat="1" ht="57.75" customHeight="1">
      <c r="A13" s="70">
        <v>6</v>
      </c>
      <c r="B13" s="71" t="s">
        <v>369</v>
      </c>
      <c r="C13" s="72">
        <v>20244.4</v>
      </c>
      <c r="D13" s="73">
        <v>0</v>
      </c>
      <c r="E13" s="74" t="s">
        <v>29</v>
      </c>
      <c r="F13" s="71" t="s">
        <v>56</v>
      </c>
      <c r="G13" s="76">
        <f t="shared" si="0"/>
        <v>20244.4</v>
      </c>
      <c r="H13" s="75" t="str">
        <f t="shared" si="1"/>
        <v>บ.เชียงใหม่บริการ จำกัด</v>
      </c>
      <c r="I13" s="77">
        <f t="shared" si="1"/>
        <v>20244.4</v>
      </c>
      <c r="J13" s="75" t="s">
        <v>30</v>
      </c>
      <c r="K13" s="71" t="s">
        <v>375</v>
      </c>
    </row>
    <row r="14" spans="1:11" s="78" customFormat="1" ht="57.75" customHeight="1">
      <c r="A14" s="70">
        <v>7</v>
      </c>
      <c r="B14" s="71" t="s">
        <v>370</v>
      </c>
      <c r="C14" s="72">
        <v>35620.3</v>
      </c>
      <c r="D14" s="73">
        <v>0</v>
      </c>
      <c r="E14" s="74" t="s">
        <v>29</v>
      </c>
      <c r="F14" s="71" t="s">
        <v>371</v>
      </c>
      <c r="G14" s="76">
        <f t="shared" si="0"/>
        <v>35620.3</v>
      </c>
      <c r="H14" s="75" t="str">
        <f t="shared" si="1"/>
        <v>หจก.เอ็น.อี.ซี. เทคโนโลยี (สำนักงานใหญ่)</v>
      </c>
      <c r="I14" s="77">
        <f t="shared" si="1"/>
        <v>35620.3</v>
      </c>
      <c r="J14" s="75" t="s">
        <v>30</v>
      </c>
      <c r="K14" s="71" t="s">
        <v>374</v>
      </c>
    </row>
    <row r="15" spans="1:11" s="78" customFormat="1" ht="57.75" customHeight="1">
      <c r="A15" s="70">
        <v>8</v>
      </c>
      <c r="B15" s="71" t="s">
        <v>372</v>
      </c>
      <c r="C15" s="72">
        <v>21400</v>
      </c>
      <c r="D15" s="73">
        <v>0</v>
      </c>
      <c r="E15" s="74" t="s">
        <v>29</v>
      </c>
      <c r="F15" s="71" t="s">
        <v>173</v>
      </c>
      <c r="G15" s="76">
        <f t="shared" si="0"/>
        <v>21400</v>
      </c>
      <c r="H15" s="75" t="str">
        <f t="shared" si="1"/>
        <v>บ.โชตนาพริ้นท์ จำกัด</v>
      </c>
      <c r="I15" s="77">
        <f t="shared" si="1"/>
        <v>21400</v>
      </c>
      <c r="J15" s="75" t="s">
        <v>30</v>
      </c>
      <c r="K15" s="71" t="s">
        <v>373</v>
      </c>
    </row>
    <row r="16" spans="1:11" s="78" customFormat="1" ht="57.75" customHeight="1">
      <c r="A16" s="70">
        <v>9</v>
      </c>
      <c r="B16" s="71" t="s">
        <v>376</v>
      </c>
      <c r="C16" s="72">
        <v>5400</v>
      </c>
      <c r="D16" s="73">
        <v>0</v>
      </c>
      <c r="E16" s="74" t="s">
        <v>29</v>
      </c>
      <c r="F16" s="71" t="s">
        <v>377</v>
      </c>
      <c r="G16" s="76">
        <f t="shared" si="0"/>
        <v>5400</v>
      </c>
      <c r="H16" s="75" t="str">
        <f t="shared" si="1"/>
        <v>นายประจวบ ปุนนะมา</v>
      </c>
      <c r="I16" s="77">
        <f t="shared" si="1"/>
        <v>5400</v>
      </c>
      <c r="J16" s="75" t="s">
        <v>30</v>
      </c>
      <c r="K16" s="71" t="s">
        <v>378</v>
      </c>
    </row>
    <row r="17" spans="1:11" s="78" customFormat="1" ht="57.75" customHeight="1">
      <c r="A17" s="70">
        <v>10</v>
      </c>
      <c r="B17" s="71" t="s">
        <v>379</v>
      </c>
      <c r="C17" s="72">
        <v>11770</v>
      </c>
      <c r="D17" s="73">
        <v>0</v>
      </c>
      <c r="E17" s="74" t="s">
        <v>29</v>
      </c>
      <c r="F17" s="71" t="s">
        <v>153</v>
      </c>
      <c r="G17" s="76">
        <f t="shared" si="0"/>
        <v>11770</v>
      </c>
      <c r="H17" s="75" t="str">
        <f t="shared" si="1"/>
        <v>บ.นอร์ทเทิร์นอาร์ต จำกัด</v>
      </c>
      <c r="I17" s="77">
        <f t="shared" si="1"/>
        <v>11770</v>
      </c>
      <c r="J17" s="75" t="s">
        <v>30</v>
      </c>
      <c r="K17" s="71" t="s">
        <v>380</v>
      </c>
    </row>
    <row r="18" spans="1:11" s="78" customFormat="1" ht="48">
      <c r="A18" s="70">
        <v>11</v>
      </c>
      <c r="B18" s="71" t="s">
        <v>381</v>
      </c>
      <c r="C18" s="72">
        <v>9313.28</v>
      </c>
      <c r="D18" s="73">
        <v>0</v>
      </c>
      <c r="E18" s="74" t="s">
        <v>29</v>
      </c>
      <c r="F18" s="75" t="s">
        <v>36</v>
      </c>
      <c r="G18" s="76">
        <f t="shared" si="0"/>
        <v>9313.28</v>
      </c>
      <c r="H18" s="75" t="str">
        <f t="shared" si="1"/>
        <v>บ.ยูเนี่ยน ซายน์ จำกัด</v>
      </c>
      <c r="I18" s="77">
        <f t="shared" si="1"/>
        <v>9313.28</v>
      </c>
      <c r="J18" s="75" t="s">
        <v>30</v>
      </c>
      <c r="K18" s="71" t="s">
        <v>382</v>
      </c>
    </row>
    <row r="19" spans="1:11" s="79" customFormat="1" ht="48">
      <c r="A19" s="70">
        <v>12</v>
      </c>
      <c r="B19" s="71" t="s">
        <v>383</v>
      </c>
      <c r="C19" s="72">
        <v>36100</v>
      </c>
      <c r="D19" s="73">
        <v>0</v>
      </c>
      <c r="E19" s="74" t="s">
        <v>29</v>
      </c>
      <c r="F19" s="75" t="s">
        <v>384</v>
      </c>
      <c r="G19" s="76">
        <f t="shared" si="0"/>
        <v>36100</v>
      </c>
      <c r="H19" s="75" t="str">
        <f t="shared" si="1"/>
        <v>ซีเอ็มเทคนิคแอร์</v>
      </c>
      <c r="I19" s="77">
        <f t="shared" si="1"/>
        <v>36100</v>
      </c>
      <c r="J19" s="75" t="s">
        <v>30</v>
      </c>
      <c r="K19" s="71" t="s">
        <v>385</v>
      </c>
    </row>
    <row r="20" spans="1:11" s="78" customFormat="1" ht="48">
      <c r="A20" s="70">
        <v>13</v>
      </c>
      <c r="B20" s="71" t="s">
        <v>386</v>
      </c>
      <c r="C20" s="72">
        <v>6848</v>
      </c>
      <c r="D20" s="73">
        <v>0</v>
      </c>
      <c r="E20" s="74" t="s">
        <v>29</v>
      </c>
      <c r="F20" s="75" t="s">
        <v>323</v>
      </c>
      <c r="G20" s="76">
        <f t="shared" si="0"/>
        <v>6848</v>
      </c>
      <c r="H20" s="75" t="str">
        <f t="shared" si="1"/>
        <v>บ.สุรีย์รัชตคาร์เซ็นเตอร์ จำกัด</v>
      </c>
      <c r="I20" s="77">
        <f t="shared" si="1"/>
        <v>6848</v>
      </c>
      <c r="J20" s="75" t="s">
        <v>30</v>
      </c>
      <c r="K20" s="71" t="s">
        <v>387</v>
      </c>
    </row>
    <row r="21" spans="1:11" s="79" customFormat="1" ht="72" hidden="1">
      <c r="A21" s="70">
        <v>6</v>
      </c>
      <c r="B21" s="71"/>
      <c r="C21" s="72"/>
      <c r="D21" s="73">
        <v>0</v>
      </c>
      <c r="E21" s="74" t="s">
        <v>29</v>
      </c>
      <c r="F21" s="75"/>
      <c r="G21" s="76">
        <f t="shared" si="0"/>
        <v>0</v>
      </c>
      <c r="H21" s="75">
        <f t="shared" si="1"/>
        <v>0</v>
      </c>
      <c r="I21" s="77">
        <f t="shared" si="1"/>
        <v>0</v>
      </c>
      <c r="J21" s="75" t="s">
        <v>30</v>
      </c>
      <c r="K21" s="71" t="s">
        <v>331</v>
      </c>
    </row>
    <row r="22" spans="1:11" s="78" customFormat="1" ht="48" hidden="1">
      <c r="A22" s="70">
        <v>7</v>
      </c>
      <c r="B22" s="71"/>
      <c r="C22" s="72"/>
      <c r="D22" s="73">
        <v>0</v>
      </c>
      <c r="E22" s="74" t="s">
        <v>29</v>
      </c>
      <c r="F22" s="75"/>
      <c r="G22" s="76">
        <f t="shared" si="0"/>
        <v>0</v>
      </c>
      <c r="H22" s="75">
        <f t="shared" si="1"/>
        <v>0</v>
      </c>
      <c r="I22" s="77">
        <f t="shared" si="1"/>
        <v>0</v>
      </c>
      <c r="J22" s="75" t="s">
        <v>30</v>
      </c>
      <c r="K22" s="71" t="s">
        <v>334</v>
      </c>
    </row>
    <row r="23" spans="1:11" s="78" customFormat="1" ht="56.25" customHeight="1" hidden="1">
      <c r="A23" s="70">
        <v>8</v>
      </c>
      <c r="B23" s="71"/>
      <c r="C23" s="72"/>
      <c r="D23" s="73">
        <v>0</v>
      </c>
      <c r="E23" s="74" t="s">
        <v>29</v>
      </c>
      <c r="F23" s="75"/>
      <c r="G23" s="76">
        <f t="shared" si="0"/>
        <v>0</v>
      </c>
      <c r="H23" s="75">
        <f t="shared" si="1"/>
        <v>0</v>
      </c>
      <c r="I23" s="77">
        <f t="shared" si="1"/>
        <v>0</v>
      </c>
      <c r="J23" s="75" t="s">
        <v>30</v>
      </c>
      <c r="K23" s="71" t="s">
        <v>335</v>
      </c>
    </row>
    <row r="24" spans="1:11" s="79" customFormat="1" ht="48" hidden="1">
      <c r="A24" s="70">
        <v>9</v>
      </c>
      <c r="B24" s="71"/>
      <c r="C24" s="72"/>
      <c r="D24" s="73">
        <v>0</v>
      </c>
      <c r="E24" s="74" t="s">
        <v>29</v>
      </c>
      <c r="F24" s="75"/>
      <c r="G24" s="76">
        <f>C24</f>
        <v>0</v>
      </c>
      <c r="H24" s="75">
        <f>F24</f>
        <v>0</v>
      </c>
      <c r="I24" s="77">
        <f t="shared" si="1"/>
        <v>0</v>
      </c>
      <c r="J24" s="75" t="s">
        <v>30</v>
      </c>
      <c r="K24" s="71" t="s">
        <v>338</v>
      </c>
    </row>
    <row r="25" spans="1:11" s="79" customFormat="1" ht="48" hidden="1">
      <c r="A25" s="70">
        <v>10</v>
      </c>
      <c r="B25" s="71"/>
      <c r="C25" s="72"/>
      <c r="D25" s="73">
        <v>0</v>
      </c>
      <c r="E25" s="74" t="s">
        <v>29</v>
      </c>
      <c r="F25" s="75"/>
      <c r="G25" s="76">
        <f t="shared" si="0"/>
        <v>0</v>
      </c>
      <c r="H25" s="75">
        <f t="shared" si="1"/>
        <v>0</v>
      </c>
      <c r="I25" s="77">
        <f t="shared" si="1"/>
        <v>0</v>
      </c>
      <c r="J25" s="75" t="s">
        <v>30</v>
      </c>
      <c r="K25" s="71" t="s">
        <v>340</v>
      </c>
    </row>
    <row r="26" spans="1:11" s="14" customFormat="1" ht="24">
      <c r="A26" s="51" t="s">
        <v>104</v>
      </c>
      <c r="B26" s="48"/>
      <c r="C26" s="49"/>
      <c r="D26" s="50"/>
      <c r="E26" s="51"/>
      <c r="F26" s="52"/>
      <c r="G26" s="49"/>
      <c r="H26" s="52"/>
      <c r="I26" s="53"/>
      <c r="J26" s="52"/>
      <c r="K26" s="54"/>
    </row>
    <row r="27" spans="1:11" ht="24">
      <c r="A27" s="7" t="s">
        <v>27</v>
      </c>
      <c r="C27" s="21"/>
      <c r="D27" s="20"/>
      <c r="E27" s="18"/>
      <c r="F27" s="18"/>
      <c r="G27" s="21"/>
      <c r="H27" s="18"/>
      <c r="I27" s="21"/>
      <c r="J27" s="18"/>
      <c r="K27" s="6"/>
    </row>
    <row r="28" spans="2:11" ht="24">
      <c r="B28" s="9" t="s">
        <v>6</v>
      </c>
      <c r="E28" s="6"/>
      <c r="F28" s="18"/>
      <c r="G28" s="21"/>
      <c r="H28" s="18" t="s">
        <v>32</v>
      </c>
      <c r="I28" s="21"/>
      <c r="J28" s="18"/>
      <c r="K28" s="6"/>
    </row>
    <row r="29" spans="2:11" ht="24">
      <c r="B29" s="9"/>
      <c r="C29" s="31"/>
      <c r="D29" s="20"/>
      <c r="E29" s="6"/>
      <c r="F29" s="18"/>
      <c r="G29" s="22"/>
      <c r="H29" s="18" t="s">
        <v>191</v>
      </c>
      <c r="I29" s="23"/>
      <c r="J29" s="18"/>
      <c r="K29" s="6"/>
    </row>
    <row r="30" spans="1:11" ht="24">
      <c r="A30" s="19"/>
      <c r="B30" s="6"/>
      <c r="C30" s="21">
        <v>0</v>
      </c>
      <c r="D30" s="20"/>
      <c r="E30" s="18"/>
      <c r="F30" s="18"/>
      <c r="G30" s="21"/>
      <c r="H30" s="18" t="s">
        <v>34</v>
      </c>
      <c r="I30" s="21"/>
      <c r="J30" s="18"/>
      <c r="K30" s="6"/>
    </row>
    <row r="31" spans="1:11" ht="24">
      <c r="A31" s="19"/>
      <c r="B31" s="6"/>
      <c r="C31" s="21"/>
      <c r="D31" s="20"/>
      <c r="E31" s="6"/>
      <c r="F31" s="18"/>
      <c r="G31" s="22"/>
      <c r="H31" s="18"/>
      <c r="I31" s="23"/>
      <c r="J31" s="18"/>
      <c r="K31" s="6"/>
    </row>
    <row r="32" spans="1:11" ht="24">
      <c r="A32" s="19"/>
      <c r="B32" s="6"/>
      <c r="C32" s="21"/>
      <c r="D32" s="20"/>
      <c r="E32" s="18"/>
      <c r="F32" s="18"/>
      <c r="G32" s="21"/>
      <c r="H32" s="18"/>
      <c r="I32" s="21"/>
      <c r="J32" s="18"/>
      <c r="K32" s="6"/>
    </row>
    <row r="33" spans="1:11" ht="24">
      <c r="A33" s="19"/>
      <c r="B33" s="6"/>
      <c r="C33" s="20"/>
      <c r="D33" s="20"/>
      <c r="E33" s="6"/>
      <c r="F33" s="18"/>
      <c r="G33" s="22"/>
      <c r="H33" s="18"/>
      <c r="I33" s="21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21"/>
      <c r="H35" s="18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18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7"/>
      <c r="E43" s="6"/>
      <c r="F43" s="18"/>
      <c r="G43" s="18"/>
      <c r="H43" s="6"/>
      <c r="I43" s="6"/>
      <c r="J43" s="18"/>
      <c r="K43" s="6"/>
    </row>
    <row r="44" spans="2:11" ht="24">
      <c r="B44" s="9"/>
      <c r="C44" s="31"/>
      <c r="D44" s="20"/>
      <c r="E44" s="6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6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20"/>
      <c r="H61" s="18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20"/>
      <c r="H68" s="6"/>
      <c r="I68" s="20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7"/>
      <c r="E71" s="6"/>
      <c r="G71" s="6"/>
      <c r="H71" s="6"/>
      <c r="I71" s="6"/>
      <c r="J71" s="18"/>
      <c r="K71" s="6"/>
    </row>
    <row r="72" spans="2:11" ht="24">
      <c r="B72" s="9"/>
      <c r="C72" s="31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F74" s="18"/>
      <c r="H74" s="6"/>
      <c r="I74" s="6"/>
      <c r="J74" s="18"/>
      <c r="K74" s="6"/>
    </row>
    <row r="75" spans="1:11" ht="24">
      <c r="A75" s="19"/>
      <c r="B75" s="6"/>
      <c r="C75" s="20"/>
      <c r="D75" s="31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20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20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20"/>
      <c r="D85" s="20"/>
      <c r="E85" s="6"/>
      <c r="F85" s="18"/>
      <c r="G85" s="6"/>
      <c r="H85" s="6"/>
      <c r="I85" s="6"/>
      <c r="J85" s="18"/>
      <c r="K85" s="6"/>
    </row>
    <row r="86" spans="1:11" ht="24">
      <c r="A86" s="18"/>
      <c r="B86" s="8"/>
      <c r="C86" s="32"/>
      <c r="D86" s="32"/>
      <c r="E86" s="8"/>
      <c r="F86" s="18"/>
      <c r="G86" s="8"/>
      <c r="H86" s="8"/>
      <c r="I86" s="8"/>
      <c r="J86" s="8"/>
      <c r="K86" s="8"/>
    </row>
    <row r="110" ht="24">
      <c r="B110" s="7"/>
    </row>
    <row r="111" spans="2:6" ht="24">
      <c r="B111" s="3"/>
      <c r="C111" s="31"/>
      <c r="D111" s="31"/>
      <c r="E111" s="6"/>
      <c r="F111" s="18"/>
    </row>
    <row r="112" ht="24">
      <c r="B112" s="3"/>
    </row>
    <row r="113" ht="24">
      <c r="B113" s="7"/>
    </row>
    <row r="114" spans="2:6" ht="24">
      <c r="B114" s="3"/>
      <c r="C114" s="31"/>
      <c r="D114" s="31"/>
      <c r="E114" s="6"/>
      <c r="F114" s="18"/>
    </row>
    <row r="115" ht="24">
      <c r="B115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388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00" t="s">
        <v>5</v>
      </c>
      <c r="B5" s="222" t="s">
        <v>2</v>
      </c>
      <c r="C5" s="225" t="s">
        <v>8</v>
      </c>
      <c r="D5" s="228" t="s">
        <v>3</v>
      </c>
      <c r="E5" s="100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101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60.75" customHeight="1">
      <c r="A8" s="70">
        <v>1</v>
      </c>
      <c r="B8" s="54" t="s">
        <v>390</v>
      </c>
      <c r="C8" s="104">
        <v>28082.3</v>
      </c>
      <c r="D8" s="105">
        <v>0</v>
      </c>
      <c r="E8" s="74" t="s">
        <v>29</v>
      </c>
      <c r="F8" s="106" t="s">
        <v>389</v>
      </c>
      <c r="G8" s="104">
        <f aca="true" t="shared" si="0" ref="G8:G21">C8</f>
        <v>28082.3</v>
      </c>
      <c r="H8" s="75" t="str">
        <f aca="true" t="shared" si="1" ref="H8:I21">F8</f>
        <v>ศูนยหนังสือมหาวิทยาลัยเชียงใหม่</v>
      </c>
      <c r="I8" s="77">
        <f t="shared" si="1"/>
        <v>28082.3</v>
      </c>
      <c r="J8" s="75" t="s">
        <v>30</v>
      </c>
      <c r="K8" s="71" t="s">
        <v>406</v>
      </c>
    </row>
    <row r="9" spans="1:11" s="78" customFormat="1" ht="75" customHeight="1">
      <c r="A9" s="70">
        <v>2</v>
      </c>
      <c r="B9" s="106" t="s">
        <v>392</v>
      </c>
      <c r="C9" s="104">
        <v>6848</v>
      </c>
      <c r="D9" s="105">
        <v>0</v>
      </c>
      <c r="E9" s="74" t="s">
        <v>29</v>
      </c>
      <c r="F9" s="106" t="s">
        <v>391</v>
      </c>
      <c r="G9" s="104">
        <f t="shared" si="0"/>
        <v>6848</v>
      </c>
      <c r="H9" s="75" t="str">
        <f t="shared" si="1"/>
        <v>บริษัท ยูเนี่ยน ซายน์ จำกัด</v>
      </c>
      <c r="I9" s="77">
        <f t="shared" si="1"/>
        <v>6848</v>
      </c>
      <c r="J9" s="75" t="s">
        <v>30</v>
      </c>
      <c r="K9" s="71" t="s">
        <v>407</v>
      </c>
    </row>
    <row r="10" spans="1:11" s="78" customFormat="1" ht="75" customHeight="1">
      <c r="A10" s="70">
        <v>3</v>
      </c>
      <c r="B10" s="54" t="s">
        <v>394</v>
      </c>
      <c r="C10" s="104">
        <v>9630</v>
      </c>
      <c r="D10" s="105">
        <v>0</v>
      </c>
      <c r="E10" s="74" t="s">
        <v>29</v>
      </c>
      <c r="F10" s="106" t="s">
        <v>393</v>
      </c>
      <c r="G10" s="104">
        <f t="shared" si="0"/>
        <v>9630</v>
      </c>
      <c r="H10" s="75" t="str">
        <f t="shared" si="1"/>
        <v>การไฟฟ้าส่วนภูมิภาค อำเภอสันทราย (สาขาที่ 00023)</v>
      </c>
      <c r="I10" s="77">
        <f t="shared" si="1"/>
        <v>9630</v>
      </c>
      <c r="J10" s="75" t="s">
        <v>30</v>
      </c>
      <c r="K10" s="71" t="s">
        <v>408</v>
      </c>
    </row>
    <row r="11" spans="1:11" s="78" customFormat="1" ht="75" customHeight="1">
      <c r="A11" s="70">
        <v>4</v>
      </c>
      <c r="B11" s="54" t="s">
        <v>396</v>
      </c>
      <c r="C11" s="104">
        <v>6380</v>
      </c>
      <c r="D11" s="105">
        <v>0</v>
      </c>
      <c r="E11" s="74" t="s">
        <v>29</v>
      </c>
      <c r="F11" s="106" t="s">
        <v>395</v>
      </c>
      <c r="G11" s="104">
        <f t="shared" si="0"/>
        <v>6380</v>
      </c>
      <c r="H11" s="75" t="str">
        <f t="shared" si="1"/>
        <v>บริษัท เรดาร์ แม่โจ้ จำกัด</v>
      </c>
      <c r="I11" s="77">
        <f t="shared" si="1"/>
        <v>6380</v>
      </c>
      <c r="J11" s="75" t="s">
        <v>30</v>
      </c>
      <c r="K11" s="71" t="s">
        <v>409</v>
      </c>
    </row>
    <row r="12" spans="1:11" s="78" customFormat="1" ht="75" customHeight="1">
      <c r="A12" s="70">
        <v>5</v>
      </c>
      <c r="B12" s="107" t="s">
        <v>398</v>
      </c>
      <c r="C12" s="104">
        <v>6969.55</v>
      </c>
      <c r="D12" s="105">
        <v>0</v>
      </c>
      <c r="E12" s="74" t="s">
        <v>29</v>
      </c>
      <c r="F12" s="106" t="s">
        <v>397</v>
      </c>
      <c r="G12" s="104">
        <f t="shared" si="0"/>
        <v>6969.55</v>
      </c>
      <c r="H12" s="75" t="str">
        <f t="shared" si="1"/>
        <v>บริษัท ทริปเปิลที อินเทอร์เน็ต จำกัด </v>
      </c>
      <c r="I12" s="77">
        <f t="shared" si="1"/>
        <v>6969.55</v>
      </c>
      <c r="J12" s="75" t="s">
        <v>30</v>
      </c>
      <c r="K12" s="71" t="s">
        <v>410</v>
      </c>
    </row>
    <row r="13" spans="1:11" s="78" customFormat="1" ht="75" customHeight="1">
      <c r="A13" s="70">
        <v>6</v>
      </c>
      <c r="B13" s="106" t="s">
        <v>400</v>
      </c>
      <c r="C13" s="104">
        <v>16050</v>
      </c>
      <c r="D13" s="105">
        <v>0</v>
      </c>
      <c r="E13" s="74" t="s">
        <v>29</v>
      </c>
      <c r="F13" s="108" t="s">
        <v>399</v>
      </c>
      <c r="G13" s="104">
        <f t="shared" si="0"/>
        <v>16050</v>
      </c>
      <c r="H13" s="75" t="str">
        <f t="shared" si="1"/>
        <v>บริษัท เอส.เอ็ม. เคมีคอล ซัพพลาย จำกัด</v>
      </c>
      <c r="I13" s="77">
        <f t="shared" si="1"/>
        <v>16050</v>
      </c>
      <c r="J13" s="75" t="s">
        <v>30</v>
      </c>
      <c r="K13" s="71" t="s">
        <v>411</v>
      </c>
    </row>
    <row r="14" spans="1:11" s="78" customFormat="1" ht="75" customHeight="1">
      <c r="A14" s="70">
        <v>7</v>
      </c>
      <c r="B14" s="106" t="s">
        <v>402</v>
      </c>
      <c r="C14" s="104">
        <v>28815</v>
      </c>
      <c r="D14" s="105">
        <v>0</v>
      </c>
      <c r="E14" s="74" t="s">
        <v>29</v>
      </c>
      <c r="F14" s="106" t="s">
        <v>401</v>
      </c>
      <c r="G14" s="104">
        <f t="shared" si="0"/>
        <v>28815</v>
      </c>
      <c r="H14" s="75" t="str">
        <f t="shared" si="1"/>
        <v>ห้างหุ้นส่วนจำกัด เชียงใหม่สมุดลานนา</v>
      </c>
      <c r="I14" s="77">
        <f t="shared" si="1"/>
        <v>28815</v>
      </c>
      <c r="J14" s="75" t="s">
        <v>30</v>
      </c>
      <c r="K14" s="71" t="s">
        <v>412</v>
      </c>
    </row>
    <row r="15" spans="1:11" s="78" customFormat="1" ht="75" customHeight="1">
      <c r="A15" s="70">
        <v>8</v>
      </c>
      <c r="B15" s="106" t="s">
        <v>403</v>
      </c>
      <c r="C15" s="104">
        <v>9999.15</v>
      </c>
      <c r="D15" s="105">
        <v>0</v>
      </c>
      <c r="E15" s="74" t="s">
        <v>29</v>
      </c>
      <c r="F15" s="108" t="s">
        <v>399</v>
      </c>
      <c r="G15" s="104">
        <f t="shared" si="0"/>
        <v>9999.15</v>
      </c>
      <c r="H15" s="75" t="str">
        <f t="shared" si="1"/>
        <v>บริษัท เอส.เอ็ม. เคมีคอล ซัพพลาย จำกัด</v>
      </c>
      <c r="I15" s="77">
        <f t="shared" si="1"/>
        <v>9999.15</v>
      </c>
      <c r="J15" s="75" t="s">
        <v>30</v>
      </c>
      <c r="K15" s="71" t="s">
        <v>413</v>
      </c>
    </row>
    <row r="16" spans="1:11" s="78" customFormat="1" ht="75" customHeight="1">
      <c r="A16" s="70">
        <v>9</v>
      </c>
      <c r="B16" s="106" t="s">
        <v>405</v>
      </c>
      <c r="C16" s="104">
        <v>26750</v>
      </c>
      <c r="D16" s="105">
        <v>0</v>
      </c>
      <c r="E16" s="74" t="s">
        <v>29</v>
      </c>
      <c r="F16" s="108" t="s">
        <v>404</v>
      </c>
      <c r="G16" s="104">
        <f t="shared" si="0"/>
        <v>26750</v>
      </c>
      <c r="H16" s="75" t="str">
        <f t="shared" si="1"/>
        <v>บริษัท โชตนาพริ้นท์ จำกัด</v>
      </c>
      <c r="I16" s="77">
        <f t="shared" si="1"/>
        <v>26750</v>
      </c>
      <c r="J16" s="75" t="s">
        <v>30</v>
      </c>
      <c r="K16" s="71" t="s">
        <v>414</v>
      </c>
    </row>
    <row r="17" spans="1:11" s="79" customFormat="1" ht="72" hidden="1">
      <c r="A17" s="70">
        <v>6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331</v>
      </c>
    </row>
    <row r="18" spans="1:11" s="78" customFormat="1" ht="48" hidden="1">
      <c r="A18" s="70">
        <v>7</v>
      </c>
      <c r="B18" s="71"/>
      <c r="C18" s="72"/>
      <c r="D18" s="73">
        <v>0</v>
      </c>
      <c r="E18" s="74" t="s">
        <v>29</v>
      </c>
      <c r="F18" s="75"/>
      <c r="G18" s="76">
        <f t="shared" si="0"/>
        <v>0</v>
      </c>
      <c r="H18" s="75">
        <f t="shared" si="1"/>
        <v>0</v>
      </c>
      <c r="I18" s="77">
        <f t="shared" si="1"/>
        <v>0</v>
      </c>
      <c r="J18" s="75" t="s">
        <v>30</v>
      </c>
      <c r="K18" s="71" t="s">
        <v>334</v>
      </c>
    </row>
    <row r="19" spans="1:11" s="78" customFormat="1" ht="56.25" customHeight="1" hidden="1">
      <c r="A19" s="70">
        <v>8</v>
      </c>
      <c r="B19" s="71"/>
      <c r="C19" s="72"/>
      <c r="D19" s="73">
        <v>0</v>
      </c>
      <c r="E19" s="74" t="s">
        <v>29</v>
      </c>
      <c r="F19" s="75"/>
      <c r="G19" s="76">
        <f t="shared" si="0"/>
        <v>0</v>
      </c>
      <c r="H19" s="75">
        <f t="shared" si="1"/>
        <v>0</v>
      </c>
      <c r="I19" s="77">
        <f t="shared" si="1"/>
        <v>0</v>
      </c>
      <c r="J19" s="75" t="s">
        <v>30</v>
      </c>
      <c r="K19" s="71" t="s">
        <v>335</v>
      </c>
    </row>
    <row r="20" spans="1:11" s="79" customFormat="1" ht="48" hidden="1">
      <c r="A20" s="70">
        <v>9</v>
      </c>
      <c r="B20" s="71"/>
      <c r="C20" s="72"/>
      <c r="D20" s="73">
        <v>0</v>
      </c>
      <c r="E20" s="74" t="s">
        <v>29</v>
      </c>
      <c r="F20" s="75"/>
      <c r="G20" s="76">
        <f>C20</f>
        <v>0</v>
      </c>
      <c r="H20" s="75">
        <f>F20</f>
        <v>0</v>
      </c>
      <c r="I20" s="77">
        <f t="shared" si="1"/>
        <v>0</v>
      </c>
      <c r="J20" s="75" t="s">
        <v>30</v>
      </c>
      <c r="K20" s="71" t="s">
        <v>338</v>
      </c>
    </row>
    <row r="21" spans="1:11" s="79" customFormat="1" ht="48" hidden="1">
      <c r="A21" s="70">
        <v>10</v>
      </c>
      <c r="B21" s="71"/>
      <c r="C21" s="72"/>
      <c r="D21" s="73">
        <v>0</v>
      </c>
      <c r="E21" s="74" t="s">
        <v>29</v>
      </c>
      <c r="F21" s="75"/>
      <c r="G21" s="76">
        <f t="shared" si="0"/>
        <v>0</v>
      </c>
      <c r="H21" s="75">
        <f t="shared" si="1"/>
        <v>0</v>
      </c>
      <c r="I21" s="77">
        <f t="shared" si="1"/>
        <v>0</v>
      </c>
      <c r="J21" s="75" t="s">
        <v>30</v>
      </c>
      <c r="K21" s="71" t="s">
        <v>340</v>
      </c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54"/>
    </row>
    <row r="23" spans="1:11" ht="24">
      <c r="A23" s="7" t="s">
        <v>27</v>
      </c>
      <c r="C23" s="21"/>
      <c r="D23" s="20"/>
      <c r="E23" s="18"/>
      <c r="F23" s="18"/>
      <c r="G23" s="21"/>
      <c r="H23" s="18"/>
      <c r="I23" s="21"/>
      <c r="J23" s="18"/>
      <c r="K23" s="6"/>
    </row>
    <row r="24" spans="2:11" ht="24">
      <c r="B24" s="9" t="s">
        <v>6</v>
      </c>
      <c r="E24" s="6"/>
      <c r="F24" s="18"/>
      <c r="G24" s="21"/>
      <c r="H24" s="18" t="s">
        <v>32</v>
      </c>
      <c r="I24" s="21"/>
      <c r="J24" s="18"/>
      <c r="K24" s="6"/>
    </row>
    <row r="25" spans="2:11" ht="24">
      <c r="B25" s="9"/>
      <c r="C25" s="31"/>
      <c r="D25" s="20"/>
      <c r="E25" s="6"/>
      <c r="F25" s="18"/>
      <c r="G25" s="22"/>
      <c r="H25" s="18" t="s">
        <v>191</v>
      </c>
      <c r="I25" s="23"/>
      <c r="J25" s="18"/>
      <c r="K25" s="6"/>
    </row>
    <row r="26" spans="1:11" ht="24">
      <c r="A26" s="19"/>
      <c r="B26" s="6"/>
      <c r="C26" s="21">
        <v>0</v>
      </c>
      <c r="D26" s="20"/>
      <c r="E26" s="18"/>
      <c r="F26" s="18"/>
      <c r="G26" s="21"/>
      <c r="H26" s="18" t="s">
        <v>34</v>
      </c>
      <c r="I26" s="21"/>
      <c r="J26" s="18"/>
      <c r="K26" s="6"/>
    </row>
    <row r="27" spans="1:11" ht="24">
      <c r="A27" s="19"/>
      <c r="B27" s="6"/>
      <c r="C27" s="21"/>
      <c r="D27" s="20"/>
      <c r="E27" s="6"/>
      <c r="F27" s="18"/>
      <c r="G27" s="22"/>
      <c r="H27" s="18"/>
      <c r="I27" s="23"/>
      <c r="J27" s="18"/>
      <c r="K27" s="6"/>
    </row>
    <row r="28" spans="1:11" ht="24">
      <c r="A28" s="19"/>
      <c r="B28" s="6"/>
      <c r="C28" s="21"/>
      <c r="D28" s="20"/>
      <c r="E28" s="18"/>
      <c r="F28" s="18"/>
      <c r="G28" s="21"/>
      <c r="H28" s="18"/>
      <c r="I28" s="21"/>
      <c r="J28" s="18"/>
      <c r="K28" s="6"/>
    </row>
    <row r="29" spans="1:11" ht="24">
      <c r="A29" s="19"/>
      <c r="B29" s="6"/>
      <c r="C29" s="20"/>
      <c r="D29" s="20"/>
      <c r="E29" s="6"/>
      <c r="F29" s="18"/>
      <c r="G29" s="22"/>
      <c r="H29" s="18"/>
      <c r="I29" s="21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21"/>
      <c r="H31" s="18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18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7"/>
      <c r="E39" s="6"/>
      <c r="F39" s="18"/>
      <c r="G39" s="18"/>
      <c r="H39" s="6"/>
      <c r="I39" s="6"/>
      <c r="J39" s="18"/>
      <c r="K39" s="6"/>
    </row>
    <row r="40" spans="2:11" ht="24">
      <c r="B40" s="9"/>
      <c r="C40" s="31"/>
      <c r="D40" s="20"/>
      <c r="E40" s="6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6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6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20"/>
      <c r="H57" s="18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20"/>
      <c r="H64" s="6"/>
      <c r="I64" s="20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7"/>
      <c r="E67" s="6"/>
      <c r="G67" s="6"/>
      <c r="H67" s="6"/>
      <c r="I67" s="6"/>
      <c r="J67" s="18"/>
      <c r="K67" s="6"/>
    </row>
    <row r="68" spans="2:11" ht="24">
      <c r="B68" s="9"/>
      <c r="C68" s="31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F70" s="18"/>
      <c r="H70" s="6"/>
      <c r="I70" s="6"/>
      <c r="J70" s="18"/>
      <c r="K70" s="6"/>
    </row>
    <row r="71" spans="1:11" ht="24">
      <c r="A71" s="19"/>
      <c r="B71" s="6"/>
      <c r="C71" s="20"/>
      <c r="D71" s="31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6"/>
      <c r="F81" s="18"/>
      <c r="G81" s="6"/>
      <c r="H81" s="6"/>
      <c r="I81" s="6"/>
      <c r="J81" s="18"/>
      <c r="K81" s="6"/>
    </row>
    <row r="82" spans="1:11" ht="24">
      <c r="A82" s="18"/>
      <c r="B82" s="8"/>
      <c r="C82" s="32"/>
      <c r="D82" s="32"/>
      <c r="E82" s="8"/>
      <c r="F82" s="18"/>
      <c r="G82" s="8"/>
      <c r="H82" s="8"/>
      <c r="I82" s="8"/>
      <c r="J82" s="8"/>
      <c r="K82" s="8"/>
    </row>
    <row r="106" ht="24">
      <c r="B106" s="7"/>
    </row>
    <row r="107" spans="2:6" ht="24">
      <c r="B107" s="3"/>
      <c r="C107" s="31"/>
      <c r="D107" s="31"/>
      <c r="E107" s="6"/>
      <c r="F107" s="18"/>
    </row>
    <row r="108" ht="24">
      <c r="B108" s="3"/>
    </row>
    <row r="109" ht="24">
      <c r="B109" s="7"/>
    </row>
    <row r="110" spans="2:6" ht="24">
      <c r="B110" s="3"/>
      <c r="C110" s="31"/>
      <c r="D110" s="31"/>
      <c r="E110" s="6"/>
      <c r="F110" s="18"/>
    </row>
    <row r="111" ht="24">
      <c r="B111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1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">
      <c r="A2" s="214" t="s">
        <v>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s="8" customFormat="1" ht="24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8" customFormat="1" ht="24">
      <c r="A4" s="216" t="s">
        <v>54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17" t="s">
        <v>21</v>
      </c>
      <c r="G5" s="217"/>
      <c r="H5" s="218" t="s">
        <v>22</v>
      </c>
      <c r="I5" s="218"/>
      <c r="J5" s="12" t="s">
        <v>23</v>
      </c>
      <c r="K5" s="12" t="s">
        <v>24</v>
      </c>
    </row>
    <row r="6" spans="1:11" ht="24">
      <c r="A6" s="55" t="s">
        <v>5</v>
      </c>
      <c r="B6" s="222" t="s">
        <v>2</v>
      </c>
      <c r="C6" s="225" t="s">
        <v>8</v>
      </c>
      <c r="D6" s="228" t="s">
        <v>3</v>
      </c>
      <c r="E6" s="55" t="s">
        <v>0</v>
      </c>
      <c r="F6" s="231" t="s">
        <v>9</v>
      </c>
      <c r="G6" s="232"/>
      <c r="H6" s="235" t="s">
        <v>10</v>
      </c>
      <c r="I6" s="236"/>
      <c r="J6" s="219" t="s">
        <v>12</v>
      </c>
      <c r="K6" s="219" t="s">
        <v>11</v>
      </c>
    </row>
    <row r="7" spans="1:11" ht="24">
      <c r="A7" s="40"/>
      <c r="B7" s="223"/>
      <c r="C7" s="226"/>
      <c r="D7" s="229"/>
      <c r="E7" s="56" t="s">
        <v>7</v>
      </c>
      <c r="F7" s="233"/>
      <c r="G7" s="234"/>
      <c r="H7" s="237"/>
      <c r="I7" s="238"/>
      <c r="J7" s="220"/>
      <c r="K7" s="220"/>
    </row>
    <row r="8" spans="1:11" ht="24">
      <c r="A8" s="47" t="s">
        <v>4</v>
      </c>
      <c r="B8" s="224"/>
      <c r="C8" s="227"/>
      <c r="D8" s="23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21"/>
      <c r="K8" s="221"/>
    </row>
    <row r="9" spans="1:11" ht="48">
      <c r="A9" s="34">
        <v>1</v>
      </c>
      <c r="B9" s="45" t="s">
        <v>55</v>
      </c>
      <c r="C9" s="36">
        <v>29200</v>
      </c>
      <c r="D9" s="37">
        <v>0</v>
      </c>
      <c r="E9" s="34" t="s">
        <v>29</v>
      </c>
      <c r="F9" s="33" t="s">
        <v>56</v>
      </c>
      <c r="G9" s="38">
        <v>29200</v>
      </c>
      <c r="H9" s="33" t="str">
        <f aca="true" t="shared" si="0" ref="H9:I11">F9</f>
        <v>บ.เชียงใหม่บริการ จำกัด</v>
      </c>
      <c r="I9" s="39">
        <f t="shared" si="0"/>
        <v>29200</v>
      </c>
      <c r="J9" s="33" t="s">
        <v>30</v>
      </c>
      <c r="K9" s="45" t="s">
        <v>57</v>
      </c>
    </row>
    <row r="10" spans="1:11" s="14" customFormat="1" ht="48">
      <c r="A10" s="34">
        <v>2</v>
      </c>
      <c r="B10" s="35" t="s">
        <v>59</v>
      </c>
      <c r="C10" s="36">
        <v>11214.95</v>
      </c>
      <c r="D10" s="37">
        <v>0</v>
      </c>
      <c r="E10" s="34" t="s">
        <v>29</v>
      </c>
      <c r="F10" s="33" t="s">
        <v>60</v>
      </c>
      <c r="G10" s="38">
        <f>C10</f>
        <v>11214.95</v>
      </c>
      <c r="H10" s="33" t="str">
        <f t="shared" si="0"/>
        <v>บ.เชียงใหม่เวียงพิงค์การยางจำกัด</v>
      </c>
      <c r="I10" s="39">
        <f t="shared" si="0"/>
        <v>11214.95</v>
      </c>
      <c r="J10" s="33" t="s">
        <v>30</v>
      </c>
      <c r="K10" s="45" t="s">
        <v>58</v>
      </c>
    </row>
    <row r="11" spans="1:11" ht="48">
      <c r="A11" s="51">
        <v>3</v>
      </c>
      <c r="B11" s="48" t="s">
        <v>61</v>
      </c>
      <c r="C11" s="49">
        <v>6900</v>
      </c>
      <c r="D11" s="50">
        <v>0</v>
      </c>
      <c r="E11" s="51" t="s">
        <v>29</v>
      </c>
      <c r="F11" s="51" t="s">
        <v>62</v>
      </c>
      <c r="G11" s="49">
        <f>C11</f>
        <v>6900</v>
      </c>
      <c r="H11" s="52" t="str">
        <f t="shared" si="0"/>
        <v>นิวโชคอำนวยทราย</v>
      </c>
      <c r="I11" s="53">
        <f t="shared" si="0"/>
        <v>6900</v>
      </c>
      <c r="J11" s="52" t="s">
        <v>30</v>
      </c>
      <c r="K11" s="54" t="s">
        <v>63</v>
      </c>
    </row>
    <row r="12" spans="1:11" ht="48">
      <c r="A12" s="40">
        <v>4</v>
      </c>
      <c r="B12" s="41" t="s">
        <v>64</v>
      </c>
      <c r="C12" s="42">
        <v>6650</v>
      </c>
      <c r="D12" s="43">
        <v>0</v>
      </c>
      <c r="E12" s="34" t="s">
        <v>29</v>
      </c>
      <c r="F12" s="44" t="s">
        <v>56</v>
      </c>
      <c r="G12" s="38">
        <f>C12</f>
        <v>6650</v>
      </c>
      <c r="H12" s="33" t="str">
        <f aca="true" t="shared" si="1" ref="H12:I14">F12</f>
        <v>บ.เชียงใหม่บริการ จำกัด</v>
      </c>
      <c r="I12" s="39">
        <f t="shared" si="1"/>
        <v>6650</v>
      </c>
      <c r="J12" s="33" t="s">
        <v>30</v>
      </c>
      <c r="K12" s="54" t="s">
        <v>65</v>
      </c>
    </row>
    <row r="13" spans="1:11" ht="48">
      <c r="A13" s="51">
        <v>5</v>
      </c>
      <c r="B13" s="48" t="s">
        <v>66</v>
      </c>
      <c r="C13" s="49">
        <v>1200</v>
      </c>
      <c r="D13" s="50">
        <v>0</v>
      </c>
      <c r="E13" s="51" t="s">
        <v>29</v>
      </c>
      <c r="F13" s="33" t="s">
        <v>67</v>
      </c>
      <c r="G13" s="49">
        <f>C13</f>
        <v>1200</v>
      </c>
      <c r="H13" s="52" t="str">
        <f t="shared" si="1"/>
        <v>นางรุ่งอรุณ พันธุ์เพิ่ม</v>
      </c>
      <c r="I13" s="53">
        <f t="shared" si="1"/>
        <v>1200</v>
      </c>
      <c r="J13" s="52" t="s">
        <v>30</v>
      </c>
      <c r="K13" s="54" t="s">
        <v>68</v>
      </c>
    </row>
    <row r="14" spans="1:11" s="14" customFormat="1" ht="48">
      <c r="A14" s="51">
        <v>6</v>
      </c>
      <c r="B14" s="48" t="s">
        <v>69</v>
      </c>
      <c r="C14" s="49">
        <v>7682.24</v>
      </c>
      <c r="D14" s="50">
        <v>0</v>
      </c>
      <c r="E14" s="51" t="s">
        <v>29</v>
      </c>
      <c r="F14" s="52" t="s">
        <v>48</v>
      </c>
      <c r="G14" s="49">
        <f>C14</f>
        <v>7682.24</v>
      </c>
      <c r="H14" s="52" t="str">
        <f t="shared" si="1"/>
        <v>บ.อาคารสินแมชชินเนอรี่ จำกัด</v>
      </c>
      <c r="I14" s="53">
        <f t="shared" si="1"/>
        <v>7682.24</v>
      </c>
      <c r="J14" s="52" t="s">
        <v>30</v>
      </c>
      <c r="K14" s="54" t="s">
        <v>70</v>
      </c>
    </row>
    <row r="15" spans="1:11" ht="24">
      <c r="A15" s="19"/>
      <c r="B15" s="6"/>
      <c r="C15" s="21"/>
      <c r="D15" s="20"/>
      <c r="E15" s="18"/>
      <c r="F15" s="18"/>
      <c r="G15" s="21"/>
      <c r="H15" s="18"/>
      <c r="I15" s="21"/>
      <c r="J15" s="18"/>
      <c r="K15" s="6"/>
    </row>
    <row r="16" spans="1:11" ht="24">
      <c r="A16" s="7" t="s">
        <v>27</v>
      </c>
      <c r="E16" s="6"/>
      <c r="F16" s="18"/>
      <c r="G16" s="21"/>
      <c r="H16" s="18"/>
      <c r="I16" s="21"/>
      <c r="J16" s="18"/>
      <c r="K16" s="6"/>
    </row>
    <row r="17" spans="2:11" ht="24">
      <c r="B17" s="9" t="s">
        <v>6</v>
      </c>
      <c r="C17" s="31"/>
      <c r="D17" s="20"/>
      <c r="E17" s="6"/>
      <c r="F17" s="18"/>
      <c r="G17" s="22"/>
      <c r="H17" s="18"/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 t="s">
        <v>32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 t="s">
        <v>33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 t="s">
        <v>34</v>
      </c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0039062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415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02" t="s">
        <v>5</v>
      </c>
      <c r="B5" s="222" t="s">
        <v>2</v>
      </c>
      <c r="C5" s="225" t="s">
        <v>8</v>
      </c>
      <c r="D5" s="228" t="s">
        <v>3</v>
      </c>
      <c r="E5" s="102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103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60.75" customHeight="1">
      <c r="A8" s="70">
        <v>1</v>
      </c>
      <c r="B8" s="111" t="s">
        <v>417</v>
      </c>
      <c r="C8" s="112">
        <v>35000</v>
      </c>
      <c r="D8" s="109">
        <v>0</v>
      </c>
      <c r="E8" s="113" t="s">
        <v>29</v>
      </c>
      <c r="F8" s="111" t="s">
        <v>420</v>
      </c>
      <c r="G8" s="110">
        <f aca="true" t="shared" si="0" ref="G8:G15">C8</f>
        <v>35000</v>
      </c>
      <c r="H8" s="113" t="str">
        <f aca="true" t="shared" si="1" ref="H8:I15">F8</f>
        <v>บริษัท เอซีดีซี ทีม เอ็นจิเนียริ่ง จำกัด</v>
      </c>
      <c r="I8" s="114">
        <f t="shared" si="1"/>
        <v>35000</v>
      </c>
      <c r="J8" s="113" t="s">
        <v>30</v>
      </c>
      <c r="K8" s="106" t="s">
        <v>422</v>
      </c>
    </row>
    <row r="9" spans="1:11" s="78" customFormat="1" ht="75" customHeight="1">
      <c r="A9" s="70">
        <v>2</v>
      </c>
      <c r="B9" s="111" t="s">
        <v>418</v>
      </c>
      <c r="C9" s="112">
        <v>55640</v>
      </c>
      <c r="D9" s="109">
        <v>0</v>
      </c>
      <c r="E9" s="113" t="s">
        <v>29</v>
      </c>
      <c r="F9" s="111" t="s">
        <v>404</v>
      </c>
      <c r="G9" s="110">
        <f t="shared" si="0"/>
        <v>55640</v>
      </c>
      <c r="H9" s="113" t="str">
        <f t="shared" si="1"/>
        <v>บริษัท โชตนาพริ้นท์ จำกัด</v>
      </c>
      <c r="I9" s="114">
        <f t="shared" si="1"/>
        <v>55640</v>
      </c>
      <c r="J9" s="113" t="s">
        <v>30</v>
      </c>
      <c r="K9" s="106" t="s">
        <v>423</v>
      </c>
    </row>
    <row r="10" spans="1:11" s="78" customFormat="1" ht="75" customHeight="1">
      <c r="A10" s="70">
        <v>3</v>
      </c>
      <c r="B10" s="111" t="s">
        <v>419</v>
      </c>
      <c r="C10" s="112">
        <v>10000</v>
      </c>
      <c r="D10" s="109">
        <v>0</v>
      </c>
      <c r="E10" s="113" t="s">
        <v>29</v>
      </c>
      <c r="F10" s="111" t="s">
        <v>421</v>
      </c>
      <c r="G10" s="110">
        <f t="shared" si="0"/>
        <v>10000</v>
      </c>
      <c r="H10" s="113" t="str">
        <f t="shared" si="1"/>
        <v>นายเกรียงศักดิ์ ศรีฉันทะมิตร (นิวโชคอำนวยทราย)</v>
      </c>
      <c r="I10" s="114">
        <f t="shared" si="1"/>
        <v>10000</v>
      </c>
      <c r="J10" s="113" t="s">
        <v>30</v>
      </c>
      <c r="K10" s="106" t="s">
        <v>424</v>
      </c>
    </row>
    <row r="11" spans="1:11" s="79" customFormat="1" ht="72" hidden="1">
      <c r="A11" s="70">
        <v>6</v>
      </c>
      <c r="B11" s="71"/>
      <c r="C11" s="72"/>
      <c r="D11" s="73">
        <v>0</v>
      </c>
      <c r="E11" s="74" t="s">
        <v>29</v>
      </c>
      <c r="F11" s="75"/>
      <c r="G11" s="76">
        <f t="shared" si="0"/>
        <v>0</v>
      </c>
      <c r="H11" s="75">
        <f t="shared" si="1"/>
        <v>0</v>
      </c>
      <c r="I11" s="77">
        <f t="shared" si="1"/>
        <v>0</v>
      </c>
      <c r="J11" s="75" t="s">
        <v>30</v>
      </c>
      <c r="K11" s="71" t="s">
        <v>331</v>
      </c>
    </row>
    <row r="12" spans="1:11" s="78" customFormat="1" ht="48" hidden="1">
      <c r="A12" s="70">
        <v>7</v>
      </c>
      <c r="B12" s="71"/>
      <c r="C12" s="72"/>
      <c r="D12" s="73">
        <v>0</v>
      </c>
      <c r="E12" s="74" t="s">
        <v>29</v>
      </c>
      <c r="F12" s="75"/>
      <c r="G12" s="76">
        <f t="shared" si="0"/>
        <v>0</v>
      </c>
      <c r="H12" s="75">
        <f t="shared" si="1"/>
        <v>0</v>
      </c>
      <c r="I12" s="77">
        <f t="shared" si="1"/>
        <v>0</v>
      </c>
      <c r="J12" s="75" t="s">
        <v>30</v>
      </c>
      <c r="K12" s="71" t="s">
        <v>334</v>
      </c>
    </row>
    <row r="13" spans="1:11" s="78" customFormat="1" ht="56.25" customHeight="1" hidden="1">
      <c r="A13" s="70">
        <v>8</v>
      </c>
      <c r="B13" s="71"/>
      <c r="C13" s="72"/>
      <c r="D13" s="73">
        <v>0</v>
      </c>
      <c r="E13" s="74" t="s">
        <v>29</v>
      </c>
      <c r="F13" s="75"/>
      <c r="G13" s="76">
        <f t="shared" si="0"/>
        <v>0</v>
      </c>
      <c r="H13" s="75">
        <f t="shared" si="1"/>
        <v>0</v>
      </c>
      <c r="I13" s="77">
        <f t="shared" si="1"/>
        <v>0</v>
      </c>
      <c r="J13" s="75" t="s">
        <v>30</v>
      </c>
      <c r="K13" s="71" t="s">
        <v>335</v>
      </c>
    </row>
    <row r="14" spans="1:11" s="79" customFormat="1" ht="48" hidden="1">
      <c r="A14" s="70">
        <v>9</v>
      </c>
      <c r="B14" s="71"/>
      <c r="C14" s="72"/>
      <c r="D14" s="73">
        <v>0</v>
      </c>
      <c r="E14" s="74" t="s">
        <v>29</v>
      </c>
      <c r="F14" s="75"/>
      <c r="G14" s="76">
        <f>C14</f>
        <v>0</v>
      </c>
      <c r="H14" s="75">
        <f>F14</f>
        <v>0</v>
      </c>
      <c r="I14" s="77">
        <f t="shared" si="1"/>
        <v>0</v>
      </c>
      <c r="J14" s="75" t="s">
        <v>30</v>
      </c>
      <c r="K14" s="71" t="s">
        <v>338</v>
      </c>
    </row>
    <row r="15" spans="1:11" s="79" customFormat="1" ht="48" hidden="1">
      <c r="A15" s="70">
        <v>10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340</v>
      </c>
    </row>
    <row r="16" spans="1:11" s="14" customFormat="1" ht="24">
      <c r="A16" s="51" t="s">
        <v>104</v>
      </c>
      <c r="B16" s="48"/>
      <c r="C16" s="49"/>
      <c r="D16" s="50"/>
      <c r="E16" s="51"/>
      <c r="F16" s="52"/>
      <c r="G16" s="49"/>
      <c r="H16" s="52"/>
      <c r="I16" s="53"/>
      <c r="J16" s="52"/>
      <c r="K16" s="54"/>
    </row>
    <row r="17" spans="1:11" ht="24">
      <c r="A17" s="7" t="s">
        <v>27</v>
      </c>
      <c r="C17" s="21"/>
      <c r="D17" s="20"/>
      <c r="E17" s="18"/>
      <c r="F17" s="18"/>
      <c r="G17" s="21"/>
      <c r="H17" s="18"/>
      <c r="I17" s="21"/>
      <c r="J17" s="18"/>
      <c r="K17" s="6"/>
    </row>
    <row r="18" spans="2:11" ht="24">
      <c r="B18" s="9" t="s">
        <v>425</v>
      </c>
      <c r="E18" s="6"/>
      <c r="F18" s="18"/>
      <c r="G18" s="21"/>
      <c r="H18" s="18" t="s">
        <v>32</v>
      </c>
      <c r="I18" s="21"/>
      <c r="J18" s="18"/>
      <c r="K18" s="6"/>
    </row>
    <row r="19" spans="2:11" ht="24">
      <c r="B19" s="9"/>
      <c r="C19" s="31"/>
      <c r="D19" s="20"/>
      <c r="E19" s="6"/>
      <c r="F19" s="18"/>
      <c r="G19" s="22"/>
      <c r="H19" s="18" t="s">
        <v>416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 t="s">
        <v>34</v>
      </c>
      <c r="I20" s="21"/>
      <c r="J20" s="18"/>
      <c r="K20" s="6"/>
    </row>
    <row r="21" spans="1:11" ht="24">
      <c r="A21" s="19"/>
      <c r="B21" s="6"/>
      <c r="C21" s="21"/>
      <c r="D21" s="20"/>
      <c r="E21" s="6"/>
      <c r="F21" s="18"/>
      <c r="G21" s="22"/>
      <c r="H21" s="18"/>
      <c r="I21" s="23"/>
      <c r="J21" s="18"/>
      <c r="K21" s="6"/>
    </row>
    <row r="22" spans="1:11" ht="24">
      <c r="A22" s="19"/>
      <c r="B22" s="6"/>
      <c r="C22" s="21"/>
      <c r="D22" s="20"/>
      <c r="E22" s="18"/>
      <c r="F22" s="18"/>
      <c r="G22" s="21"/>
      <c r="H22" s="18"/>
      <c r="I22" s="21"/>
      <c r="J22" s="18"/>
      <c r="K22" s="6"/>
    </row>
    <row r="23" spans="1:11" ht="24">
      <c r="A23" s="19"/>
      <c r="B23" s="6"/>
      <c r="C23" s="20"/>
      <c r="D23" s="20"/>
      <c r="E23" s="6"/>
      <c r="F23" s="18"/>
      <c r="G23" s="22"/>
      <c r="H23" s="18"/>
      <c r="I23" s="21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21"/>
      <c r="H25" s="18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18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7"/>
      <c r="E33" s="6"/>
      <c r="F33" s="18"/>
      <c r="G33" s="18"/>
      <c r="H33" s="6"/>
      <c r="I33" s="6"/>
      <c r="J33" s="18"/>
      <c r="K33" s="6"/>
    </row>
    <row r="34" spans="2:11" ht="24">
      <c r="B34" s="9"/>
      <c r="C34" s="31"/>
      <c r="D34" s="20"/>
      <c r="E34" s="6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6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6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20"/>
      <c r="H51" s="18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6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6"/>
      <c r="H60" s="6"/>
      <c r="I60" s="6"/>
      <c r="J60" s="18"/>
      <c r="K60" s="6"/>
    </row>
    <row r="61" spans="1:11" ht="24">
      <c r="A61" s="7"/>
      <c r="E61" s="6"/>
      <c r="G61" s="6"/>
      <c r="H61" s="6"/>
      <c r="I61" s="6"/>
      <c r="J61" s="18"/>
      <c r="K61" s="6"/>
    </row>
    <row r="62" spans="2:11" ht="24">
      <c r="B62" s="9"/>
      <c r="C62" s="31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F64" s="18"/>
      <c r="H64" s="6"/>
      <c r="I64" s="6"/>
      <c r="J64" s="18"/>
      <c r="K64" s="6"/>
    </row>
    <row r="65" spans="1:11" ht="24">
      <c r="A65" s="19"/>
      <c r="B65" s="6"/>
      <c r="C65" s="20"/>
      <c r="D65" s="31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8"/>
      <c r="B76" s="8"/>
      <c r="C76" s="32"/>
      <c r="D76" s="32"/>
      <c r="E76" s="8"/>
      <c r="F76" s="18"/>
      <c r="G76" s="8"/>
      <c r="H76" s="8"/>
      <c r="I76" s="8"/>
      <c r="J76" s="8"/>
      <c r="K76" s="8"/>
    </row>
    <row r="100" ht="24">
      <c r="B100" s="7"/>
    </row>
    <row r="101" spans="2:6" ht="24">
      <c r="B101" s="3"/>
      <c r="C101" s="31"/>
      <c r="D101" s="31"/>
      <c r="E101" s="6"/>
      <c r="F101" s="18"/>
    </row>
    <row r="102" ht="24">
      <c r="B102" s="3"/>
    </row>
    <row r="103" ht="24">
      <c r="B103" s="7"/>
    </row>
    <row r="104" spans="2:6" ht="24">
      <c r="B104" s="3"/>
      <c r="C104" s="31"/>
      <c r="D104" s="31"/>
      <c r="E104" s="6"/>
      <c r="F104" s="18"/>
    </row>
    <row r="105" ht="24">
      <c r="B105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0.8515625" style="30" customWidth="1"/>
    <col min="4" max="4" width="9.28125" style="30" customWidth="1"/>
    <col min="5" max="5" width="12.421875" style="1" customWidth="1"/>
    <col min="6" max="6" width="27.140625" style="3" customWidth="1"/>
    <col min="7" max="7" width="10.421875" style="1" customWidth="1"/>
    <col min="8" max="8" width="25.140625" style="1" customWidth="1"/>
    <col min="9" max="9" width="11.00390625" style="1" customWidth="1"/>
    <col min="10" max="10" width="16.57421875" style="1" customWidth="1"/>
    <col min="11" max="11" width="23.0039062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426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15" t="s">
        <v>5</v>
      </c>
      <c r="B5" s="222" t="s">
        <v>2</v>
      </c>
      <c r="C5" s="225" t="s">
        <v>8</v>
      </c>
      <c r="D5" s="228" t="s">
        <v>3</v>
      </c>
      <c r="E5" s="115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116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48">
      <c r="A8" s="70">
        <v>1</v>
      </c>
      <c r="B8" s="117" t="s">
        <v>432</v>
      </c>
      <c r="C8" s="122">
        <v>6500</v>
      </c>
      <c r="D8" s="109">
        <v>0</v>
      </c>
      <c r="E8" s="113" t="s">
        <v>29</v>
      </c>
      <c r="F8" s="118" t="s">
        <v>427</v>
      </c>
      <c r="G8" s="109">
        <f aca="true" t="shared" si="0" ref="G8:G19">C8</f>
        <v>6500</v>
      </c>
      <c r="H8" s="119" t="str">
        <f aca="true" t="shared" si="1" ref="H8:I19">F8</f>
        <v>นางอำภา วิจารณ์</v>
      </c>
      <c r="I8" s="114">
        <f t="shared" si="1"/>
        <v>6500</v>
      </c>
      <c r="J8" s="119" t="s">
        <v>30</v>
      </c>
      <c r="K8" s="106" t="s">
        <v>441</v>
      </c>
    </row>
    <row r="9" spans="1:11" s="78" customFormat="1" ht="49.5">
      <c r="A9" s="70">
        <v>2</v>
      </c>
      <c r="B9" s="117" t="s">
        <v>433</v>
      </c>
      <c r="C9" s="123">
        <v>7515</v>
      </c>
      <c r="D9" s="109">
        <v>0</v>
      </c>
      <c r="E9" s="113" t="s">
        <v>29</v>
      </c>
      <c r="F9" s="118" t="s">
        <v>38</v>
      </c>
      <c r="G9" s="109">
        <f t="shared" si="0"/>
        <v>7515</v>
      </c>
      <c r="H9" s="119" t="str">
        <f t="shared" si="1"/>
        <v>อู่ประยูรการช่าง</v>
      </c>
      <c r="I9" s="114">
        <f t="shared" si="1"/>
        <v>7515</v>
      </c>
      <c r="J9" s="119" t="s">
        <v>30</v>
      </c>
      <c r="K9" s="106" t="s">
        <v>442</v>
      </c>
    </row>
    <row r="10" spans="1:11" s="78" customFormat="1" ht="49.5">
      <c r="A10" s="70">
        <v>3</v>
      </c>
      <c r="B10" s="117" t="s">
        <v>434</v>
      </c>
      <c r="C10" s="123">
        <v>43428</v>
      </c>
      <c r="D10" s="109">
        <v>0</v>
      </c>
      <c r="E10" s="113" t="s">
        <v>29</v>
      </c>
      <c r="F10" s="118" t="s">
        <v>395</v>
      </c>
      <c r="G10" s="109">
        <f t="shared" si="0"/>
        <v>43428</v>
      </c>
      <c r="H10" s="119" t="str">
        <f t="shared" si="1"/>
        <v>บริษัท เรดาร์ แม่โจ้ จำกัด</v>
      </c>
      <c r="I10" s="114">
        <f t="shared" si="1"/>
        <v>43428</v>
      </c>
      <c r="J10" s="119" t="s">
        <v>30</v>
      </c>
      <c r="K10" s="106" t="s">
        <v>443</v>
      </c>
    </row>
    <row r="11" spans="1:11" s="78" customFormat="1" ht="49.5">
      <c r="A11" s="70">
        <v>4</v>
      </c>
      <c r="B11" s="117" t="s">
        <v>435</v>
      </c>
      <c r="C11" s="123">
        <v>18190</v>
      </c>
      <c r="D11" s="109">
        <v>0</v>
      </c>
      <c r="E11" s="113" t="s">
        <v>29</v>
      </c>
      <c r="F11" s="118" t="s">
        <v>428</v>
      </c>
      <c r="G11" s="109">
        <f t="shared" si="0"/>
        <v>18190</v>
      </c>
      <c r="H11" s="119" t="str">
        <f t="shared" si="1"/>
        <v>บริษัท พีเอพี เพาเวอร์ จำกัด</v>
      </c>
      <c r="I11" s="114">
        <f t="shared" si="1"/>
        <v>18190</v>
      </c>
      <c r="J11" s="119" t="s">
        <v>30</v>
      </c>
      <c r="K11" s="106" t="s">
        <v>444</v>
      </c>
    </row>
    <row r="12" spans="1:11" s="78" customFormat="1" ht="48">
      <c r="A12" s="70">
        <v>5</v>
      </c>
      <c r="B12" s="117" t="s">
        <v>436</v>
      </c>
      <c r="C12" s="122">
        <v>15840</v>
      </c>
      <c r="D12" s="109">
        <v>0</v>
      </c>
      <c r="E12" s="113" t="s">
        <v>29</v>
      </c>
      <c r="F12" s="118" t="s">
        <v>429</v>
      </c>
      <c r="G12" s="109">
        <f t="shared" si="0"/>
        <v>15840</v>
      </c>
      <c r="H12" s="119" t="str">
        <f t="shared" si="1"/>
        <v>ห้างหุ้นส่วนจำกัด แม่โจ้ออร์แกนิค</v>
      </c>
      <c r="I12" s="114">
        <f t="shared" si="1"/>
        <v>15840</v>
      </c>
      <c r="J12" s="119" t="s">
        <v>30</v>
      </c>
      <c r="K12" s="106" t="s">
        <v>445</v>
      </c>
    </row>
    <row r="13" spans="1:11" s="78" customFormat="1" ht="49.5">
      <c r="A13" s="70">
        <v>6</v>
      </c>
      <c r="B13" s="117" t="s">
        <v>437</v>
      </c>
      <c r="C13" s="122">
        <v>6200.049999999999</v>
      </c>
      <c r="D13" s="109">
        <v>0</v>
      </c>
      <c r="E13" s="113" t="s">
        <v>29</v>
      </c>
      <c r="F13" s="118" t="s">
        <v>430</v>
      </c>
      <c r="G13" s="109">
        <f t="shared" si="0"/>
        <v>6200.049999999999</v>
      </c>
      <c r="H13" s="119" t="str">
        <f t="shared" si="1"/>
        <v>ห้างหุ้นส่วนจำกัด นอร์ทเทอร์นเคมิเคิล แอนด์ กลาสแวร์</v>
      </c>
      <c r="I13" s="114">
        <f t="shared" si="1"/>
        <v>6200.049999999999</v>
      </c>
      <c r="J13" s="119" t="s">
        <v>30</v>
      </c>
      <c r="K13" s="106" t="s">
        <v>446</v>
      </c>
    </row>
    <row r="14" spans="1:11" s="78" customFormat="1" ht="48">
      <c r="A14" s="70">
        <v>7</v>
      </c>
      <c r="B14" s="117" t="s">
        <v>438</v>
      </c>
      <c r="C14" s="123">
        <v>17600</v>
      </c>
      <c r="D14" s="109">
        <v>0</v>
      </c>
      <c r="E14" s="113" t="s">
        <v>29</v>
      </c>
      <c r="F14" s="118" t="s">
        <v>431</v>
      </c>
      <c r="G14" s="109">
        <f t="shared" si="0"/>
        <v>17600</v>
      </c>
      <c r="H14" s="119" t="str">
        <f t="shared" si="1"/>
        <v>บริษัท มนตรีแมชชินทูลส์ จำกัด</v>
      </c>
      <c r="I14" s="114">
        <f t="shared" si="1"/>
        <v>17600</v>
      </c>
      <c r="J14" s="119" t="s">
        <v>30</v>
      </c>
      <c r="K14" s="106" t="s">
        <v>447</v>
      </c>
    </row>
    <row r="15" spans="1:11" s="79" customFormat="1" ht="72" hidden="1">
      <c r="A15" s="70">
        <v>6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331</v>
      </c>
    </row>
    <row r="16" spans="1:11" s="78" customFormat="1" ht="48" hidden="1">
      <c r="A16" s="70">
        <v>7</v>
      </c>
      <c r="B16" s="71"/>
      <c r="C16" s="72"/>
      <c r="D16" s="73">
        <v>0</v>
      </c>
      <c r="E16" s="74" t="s">
        <v>29</v>
      </c>
      <c r="F16" s="75"/>
      <c r="G16" s="76">
        <f t="shared" si="0"/>
        <v>0</v>
      </c>
      <c r="H16" s="75">
        <f t="shared" si="1"/>
        <v>0</v>
      </c>
      <c r="I16" s="77">
        <f t="shared" si="1"/>
        <v>0</v>
      </c>
      <c r="J16" s="75" t="s">
        <v>30</v>
      </c>
      <c r="K16" s="71" t="s">
        <v>334</v>
      </c>
    </row>
    <row r="17" spans="1:11" s="78" customFormat="1" ht="56.25" customHeight="1" hidden="1">
      <c r="A17" s="70">
        <v>8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335</v>
      </c>
    </row>
    <row r="18" spans="1:11" s="79" customFormat="1" ht="48" hidden="1">
      <c r="A18" s="70">
        <v>9</v>
      </c>
      <c r="B18" s="71"/>
      <c r="C18" s="72"/>
      <c r="D18" s="73">
        <v>0</v>
      </c>
      <c r="E18" s="74" t="s">
        <v>29</v>
      </c>
      <c r="F18" s="75"/>
      <c r="G18" s="76">
        <f>C18</f>
        <v>0</v>
      </c>
      <c r="H18" s="75">
        <f>F18</f>
        <v>0</v>
      </c>
      <c r="I18" s="77">
        <f t="shared" si="1"/>
        <v>0</v>
      </c>
      <c r="J18" s="75" t="s">
        <v>30</v>
      </c>
      <c r="K18" s="71" t="s">
        <v>338</v>
      </c>
    </row>
    <row r="19" spans="1:11" s="79" customFormat="1" ht="48" hidden="1">
      <c r="A19" s="70">
        <v>10</v>
      </c>
      <c r="B19" s="71"/>
      <c r="C19" s="72"/>
      <c r="D19" s="73">
        <v>0</v>
      </c>
      <c r="E19" s="74" t="s">
        <v>29</v>
      </c>
      <c r="F19" s="75"/>
      <c r="G19" s="76">
        <f t="shared" si="0"/>
        <v>0</v>
      </c>
      <c r="H19" s="75">
        <f t="shared" si="1"/>
        <v>0</v>
      </c>
      <c r="I19" s="77">
        <f t="shared" si="1"/>
        <v>0</v>
      </c>
      <c r="J19" s="75" t="s">
        <v>30</v>
      </c>
      <c r="K19" s="71" t="s">
        <v>340</v>
      </c>
    </row>
    <row r="20" spans="1:11" s="14" customFormat="1" ht="24">
      <c r="A20" s="51" t="s">
        <v>104</v>
      </c>
      <c r="B20" s="48"/>
      <c r="C20" s="49"/>
      <c r="D20" s="50"/>
      <c r="E20" s="51"/>
      <c r="F20" s="52"/>
      <c r="G20" s="49"/>
      <c r="H20" s="52"/>
      <c r="I20" s="53"/>
      <c r="J20" s="52"/>
      <c r="K20" s="54"/>
    </row>
    <row r="21" spans="1:11" ht="24">
      <c r="A21" s="7" t="s">
        <v>27</v>
      </c>
      <c r="C21" s="21"/>
      <c r="D21" s="20"/>
      <c r="E21" s="18"/>
      <c r="F21" s="18"/>
      <c r="G21" s="21"/>
      <c r="H21" s="18"/>
      <c r="I21" s="21"/>
      <c r="J21" s="18"/>
      <c r="K21" s="6"/>
    </row>
    <row r="22" spans="2:11" ht="24">
      <c r="B22" s="9" t="s">
        <v>425</v>
      </c>
      <c r="E22" s="6"/>
      <c r="F22" s="18"/>
      <c r="G22" s="21"/>
      <c r="H22" s="18" t="s">
        <v>32</v>
      </c>
      <c r="I22" s="21"/>
      <c r="J22" s="18"/>
      <c r="K22" s="6"/>
    </row>
    <row r="23" spans="2:11" ht="24">
      <c r="B23" s="9"/>
      <c r="C23" s="31"/>
      <c r="D23" s="20"/>
      <c r="E23" s="6"/>
      <c r="F23" s="18"/>
      <c r="G23" s="22"/>
      <c r="H23" s="18" t="s">
        <v>439</v>
      </c>
      <c r="I23" s="23"/>
      <c r="J23" s="18"/>
      <c r="K23" s="6"/>
    </row>
    <row r="24" spans="2:11" ht="24">
      <c r="B24" s="9"/>
      <c r="C24" s="31"/>
      <c r="D24" s="20"/>
      <c r="E24" s="6"/>
      <c r="F24" s="18"/>
      <c r="G24" s="22"/>
      <c r="H24" s="18" t="s">
        <v>440</v>
      </c>
      <c r="I24" s="23"/>
      <c r="J24" s="18"/>
      <c r="K24" s="6"/>
    </row>
    <row r="25" spans="1:11" ht="24">
      <c r="A25" s="19"/>
      <c r="B25" s="6"/>
      <c r="C25" s="21"/>
      <c r="D25" s="20"/>
      <c r="E25" s="18"/>
      <c r="F25" s="18"/>
      <c r="G25" s="21"/>
      <c r="H25" s="18" t="s">
        <v>34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/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0.8515625" style="30" customWidth="1"/>
    <col min="4" max="4" width="10.8515625" style="30" bestFit="1" customWidth="1"/>
    <col min="5" max="5" width="12.421875" style="1" customWidth="1"/>
    <col min="6" max="6" width="27.140625" style="3" customWidth="1"/>
    <col min="7" max="7" width="10.8515625" style="1" bestFit="1" customWidth="1"/>
    <col min="8" max="8" width="25.140625" style="1" customWidth="1"/>
    <col min="9" max="9" width="11.0039062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448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20" t="s">
        <v>5</v>
      </c>
      <c r="B5" s="222" t="s">
        <v>2</v>
      </c>
      <c r="C5" s="225" t="s">
        <v>8</v>
      </c>
      <c r="D5" s="228" t="s">
        <v>3</v>
      </c>
      <c r="E5" s="120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121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72.75" customHeight="1">
      <c r="A8" s="70">
        <v>1</v>
      </c>
      <c r="B8" s="126" t="s">
        <v>452</v>
      </c>
      <c r="C8" s="127">
        <v>6400</v>
      </c>
      <c r="D8" s="127">
        <v>0</v>
      </c>
      <c r="E8" s="113" t="s">
        <v>29</v>
      </c>
      <c r="F8" s="126" t="s">
        <v>449</v>
      </c>
      <c r="G8" s="127">
        <v>6400</v>
      </c>
      <c r="H8" s="119" t="str">
        <f aca="true" t="shared" si="0" ref="H8:I19">F8</f>
        <v>บริษัท คอมโพสท์ ยูอิ จำกัด</v>
      </c>
      <c r="I8" s="114">
        <f t="shared" si="0"/>
        <v>6400</v>
      </c>
      <c r="J8" s="119" t="s">
        <v>30</v>
      </c>
      <c r="K8" s="106" t="s">
        <v>456</v>
      </c>
    </row>
    <row r="9" spans="1:11" s="78" customFormat="1" ht="72.75" customHeight="1">
      <c r="A9" s="70">
        <v>2</v>
      </c>
      <c r="B9" s="126" t="s">
        <v>453</v>
      </c>
      <c r="C9" s="127">
        <v>5767.2</v>
      </c>
      <c r="D9" s="127">
        <v>0</v>
      </c>
      <c r="E9" s="113" t="s">
        <v>29</v>
      </c>
      <c r="F9" s="126" t="s">
        <v>430</v>
      </c>
      <c r="G9" s="127">
        <v>5767.2</v>
      </c>
      <c r="H9" s="119" t="str">
        <f t="shared" si="0"/>
        <v>ห้างหุ้นส่วนจำกัด นอร์ทเทอร์นเคมิเคิล แอนด์ กลาสแวร์</v>
      </c>
      <c r="I9" s="114">
        <f t="shared" si="0"/>
        <v>5767.2</v>
      </c>
      <c r="J9" s="119" t="s">
        <v>30</v>
      </c>
      <c r="K9" s="106" t="s">
        <v>459</v>
      </c>
    </row>
    <row r="10" spans="1:11" s="78" customFormat="1" ht="72.75" customHeight="1">
      <c r="A10" s="70">
        <v>3</v>
      </c>
      <c r="B10" s="126" t="s">
        <v>454</v>
      </c>
      <c r="C10" s="128">
        <v>5890</v>
      </c>
      <c r="D10" s="128">
        <v>0</v>
      </c>
      <c r="E10" s="113" t="s">
        <v>29</v>
      </c>
      <c r="F10" s="129" t="s">
        <v>450</v>
      </c>
      <c r="G10" s="128">
        <v>5890</v>
      </c>
      <c r="H10" s="119" t="str">
        <f t="shared" si="0"/>
        <v>บริษัท เชียงใหม่ทูลส์ จำกัด</v>
      </c>
      <c r="I10" s="114">
        <f t="shared" si="0"/>
        <v>5890</v>
      </c>
      <c r="J10" s="119" t="s">
        <v>30</v>
      </c>
      <c r="K10" s="106" t="s">
        <v>458</v>
      </c>
    </row>
    <row r="11" spans="1:11" s="78" customFormat="1" ht="72.75" customHeight="1">
      <c r="A11" s="70">
        <v>4</v>
      </c>
      <c r="B11" s="126" t="s">
        <v>455</v>
      </c>
      <c r="C11" s="128">
        <v>17700</v>
      </c>
      <c r="D11" s="128">
        <v>0</v>
      </c>
      <c r="E11" s="113" t="s">
        <v>29</v>
      </c>
      <c r="F11" s="129" t="s">
        <v>451</v>
      </c>
      <c r="G11" s="128">
        <v>17700</v>
      </c>
      <c r="H11" s="119" t="str">
        <f t="shared" si="0"/>
        <v>บริษัท เชียงใหม่เวียงพิงค์การยาง จำกัด</v>
      </c>
      <c r="I11" s="114">
        <f t="shared" si="0"/>
        <v>17700</v>
      </c>
      <c r="J11" s="119" t="s">
        <v>30</v>
      </c>
      <c r="K11" s="106" t="s">
        <v>457</v>
      </c>
    </row>
    <row r="12" spans="1:11" s="78" customFormat="1" ht="48" hidden="1">
      <c r="A12" s="70">
        <v>5</v>
      </c>
      <c r="B12" s="117"/>
      <c r="C12" s="122"/>
      <c r="D12" s="109">
        <v>0</v>
      </c>
      <c r="E12" s="113" t="s">
        <v>29</v>
      </c>
      <c r="F12" s="118"/>
      <c r="G12" s="109">
        <f aca="true" t="shared" si="1" ref="G12:G19">C12</f>
        <v>0</v>
      </c>
      <c r="H12" s="119">
        <f t="shared" si="0"/>
        <v>0</v>
      </c>
      <c r="I12" s="114">
        <f t="shared" si="0"/>
        <v>0</v>
      </c>
      <c r="J12" s="119" t="s">
        <v>30</v>
      </c>
      <c r="K12" s="106"/>
    </row>
    <row r="13" spans="1:11" s="78" customFormat="1" ht="48" hidden="1">
      <c r="A13" s="70">
        <v>6</v>
      </c>
      <c r="B13" s="117"/>
      <c r="C13" s="122"/>
      <c r="D13" s="109">
        <v>0</v>
      </c>
      <c r="E13" s="113" t="s">
        <v>29</v>
      </c>
      <c r="F13" s="118"/>
      <c r="G13" s="109">
        <f t="shared" si="1"/>
        <v>0</v>
      </c>
      <c r="H13" s="119">
        <f t="shared" si="0"/>
        <v>0</v>
      </c>
      <c r="I13" s="114">
        <f t="shared" si="0"/>
        <v>0</v>
      </c>
      <c r="J13" s="119" t="s">
        <v>30</v>
      </c>
      <c r="K13" s="106"/>
    </row>
    <row r="14" spans="1:11" s="78" customFormat="1" ht="48" hidden="1">
      <c r="A14" s="70">
        <v>7</v>
      </c>
      <c r="B14" s="117"/>
      <c r="C14" s="123"/>
      <c r="D14" s="109">
        <v>0</v>
      </c>
      <c r="E14" s="113" t="s">
        <v>29</v>
      </c>
      <c r="F14" s="118"/>
      <c r="G14" s="109">
        <f t="shared" si="1"/>
        <v>0</v>
      </c>
      <c r="H14" s="119">
        <f t="shared" si="0"/>
        <v>0</v>
      </c>
      <c r="I14" s="114">
        <f t="shared" si="0"/>
        <v>0</v>
      </c>
      <c r="J14" s="119" t="s">
        <v>30</v>
      </c>
      <c r="K14" s="106"/>
    </row>
    <row r="15" spans="1:11" s="79" customFormat="1" ht="72" hidden="1">
      <c r="A15" s="70">
        <v>6</v>
      </c>
      <c r="B15" s="71"/>
      <c r="C15" s="72"/>
      <c r="D15" s="73">
        <v>0</v>
      </c>
      <c r="E15" s="74" t="s">
        <v>29</v>
      </c>
      <c r="F15" s="75"/>
      <c r="G15" s="76">
        <f t="shared" si="1"/>
        <v>0</v>
      </c>
      <c r="H15" s="75">
        <f t="shared" si="0"/>
        <v>0</v>
      </c>
      <c r="I15" s="77">
        <f t="shared" si="0"/>
        <v>0</v>
      </c>
      <c r="J15" s="75" t="s">
        <v>30</v>
      </c>
      <c r="K15" s="71" t="s">
        <v>331</v>
      </c>
    </row>
    <row r="16" spans="1:11" s="78" customFormat="1" ht="48" hidden="1">
      <c r="A16" s="70">
        <v>7</v>
      </c>
      <c r="B16" s="71"/>
      <c r="C16" s="72"/>
      <c r="D16" s="73">
        <v>0</v>
      </c>
      <c r="E16" s="74" t="s">
        <v>29</v>
      </c>
      <c r="F16" s="75"/>
      <c r="G16" s="76">
        <f t="shared" si="1"/>
        <v>0</v>
      </c>
      <c r="H16" s="75">
        <f t="shared" si="0"/>
        <v>0</v>
      </c>
      <c r="I16" s="77">
        <f t="shared" si="0"/>
        <v>0</v>
      </c>
      <c r="J16" s="75" t="s">
        <v>30</v>
      </c>
      <c r="K16" s="71" t="s">
        <v>334</v>
      </c>
    </row>
    <row r="17" spans="1:11" s="78" customFormat="1" ht="56.25" customHeight="1" hidden="1">
      <c r="A17" s="70">
        <v>8</v>
      </c>
      <c r="B17" s="71"/>
      <c r="C17" s="72"/>
      <c r="D17" s="73">
        <v>0</v>
      </c>
      <c r="E17" s="74" t="s">
        <v>29</v>
      </c>
      <c r="F17" s="75"/>
      <c r="G17" s="76">
        <f t="shared" si="1"/>
        <v>0</v>
      </c>
      <c r="H17" s="75">
        <f t="shared" si="0"/>
        <v>0</v>
      </c>
      <c r="I17" s="77">
        <f t="shared" si="0"/>
        <v>0</v>
      </c>
      <c r="J17" s="75" t="s">
        <v>30</v>
      </c>
      <c r="K17" s="71" t="s">
        <v>335</v>
      </c>
    </row>
    <row r="18" spans="1:11" s="79" customFormat="1" ht="48" hidden="1">
      <c r="A18" s="70">
        <v>9</v>
      </c>
      <c r="B18" s="71"/>
      <c r="C18" s="72"/>
      <c r="D18" s="73">
        <v>0</v>
      </c>
      <c r="E18" s="74" t="s">
        <v>29</v>
      </c>
      <c r="F18" s="75"/>
      <c r="G18" s="76">
        <f>C18</f>
        <v>0</v>
      </c>
      <c r="H18" s="75">
        <f>F18</f>
        <v>0</v>
      </c>
      <c r="I18" s="77">
        <f t="shared" si="0"/>
        <v>0</v>
      </c>
      <c r="J18" s="75" t="s">
        <v>30</v>
      </c>
      <c r="K18" s="71" t="s">
        <v>338</v>
      </c>
    </row>
    <row r="19" spans="1:11" s="79" customFormat="1" ht="48" hidden="1">
      <c r="A19" s="70">
        <v>10</v>
      </c>
      <c r="B19" s="71"/>
      <c r="C19" s="72"/>
      <c r="D19" s="73">
        <v>0</v>
      </c>
      <c r="E19" s="74" t="s">
        <v>29</v>
      </c>
      <c r="F19" s="75"/>
      <c r="G19" s="76">
        <f t="shared" si="1"/>
        <v>0</v>
      </c>
      <c r="H19" s="75">
        <f t="shared" si="0"/>
        <v>0</v>
      </c>
      <c r="I19" s="77">
        <f t="shared" si="0"/>
        <v>0</v>
      </c>
      <c r="J19" s="75" t="s">
        <v>30</v>
      </c>
      <c r="K19" s="71" t="s">
        <v>340</v>
      </c>
    </row>
    <row r="20" spans="1:11" s="14" customFormat="1" ht="24">
      <c r="A20" s="51" t="s">
        <v>104</v>
      </c>
      <c r="B20" s="48"/>
      <c r="C20" s="49"/>
      <c r="D20" s="50"/>
      <c r="E20" s="51"/>
      <c r="F20" s="52"/>
      <c r="G20" s="49"/>
      <c r="H20" s="52"/>
      <c r="I20" s="53"/>
      <c r="J20" s="52"/>
      <c r="K20" s="54"/>
    </row>
    <row r="21" spans="1:11" ht="24">
      <c r="A21" s="7" t="s">
        <v>27</v>
      </c>
      <c r="C21" s="21"/>
      <c r="D21" s="20"/>
      <c r="E21" s="18"/>
      <c r="F21" s="18"/>
      <c r="G21" s="21"/>
      <c r="H21" s="18"/>
      <c r="I21" s="21"/>
      <c r="J21" s="18"/>
      <c r="K21" s="6"/>
    </row>
    <row r="22" spans="2:11" ht="24">
      <c r="B22" s="9" t="s">
        <v>425</v>
      </c>
      <c r="E22" s="6"/>
      <c r="F22" s="18"/>
      <c r="G22" s="21"/>
      <c r="H22" s="18" t="s">
        <v>32</v>
      </c>
      <c r="I22" s="21"/>
      <c r="J22" s="18"/>
      <c r="K22" s="6"/>
    </row>
    <row r="23" spans="2:11" ht="24">
      <c r="B23" s="9"/>
      <c r="C23" s="31"/>
      <c r="D23" s="20"/>
      <c r="E23" s="6"/>
      <c r="F23" s="18"/>
      <c r="G23" s="22"/>
      <c r="H23" s="18" t="s">
        <v>416</v>
      </c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 t="s">
        <v>34</v>
      </c>
      <c r="I24" s="21"/>
      <c r="J24" s="18"/>
      <c r="K24" s="6"/>
    </row>
    <row r="25" spans="1:11" ht="24">
      <c r="A25" s="19"/>
      <c r="B25" s="6"/>
      <c r="C25" s="21"/>
      <c r="D25" s="20"/>
      <c r="E25" s="6"/>
      <c r="F25" s="18"/>
      <c r="G25" s="22"/>
      <c r="H25" s="18"/>
      <c r="I25" s="23"/>
      <c r="J25" s="18"/>
      <c r="K25" s="6"/>
    </row>
    <row r="26" spans="1:11" ht="24">
      <c r="A26" s="19"/>
      <c r="B26" s="6"/>
      <c r="C26" s="21"/>
      <c r="D26" s="20"/>
      <c r="E26" s="18"/>
      <c r="F26" s="18"/>
      <c r="G26" s="21"/>
      <c r="H26" s="18"/>
      <c r="I26" s="21"/>
      <c r="J26" s="18"/>
      <c r="K26" s="6"/>
    </row>
    <row r="27" spans="1:11" ht="24">
      <c r="A27" s="19"/>
      <c r="B27" s="6"/>
      <c r="C27" s="20"/>
      <c r="D27" s="20"/>
      <c r="E27" s="6"/>
      <c r="F27" s="18"/>
      <c r="G27" s="22"/>
      <c r="H27" s="18"/>
      <c r="I27" s="21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21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18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7"/>
      <c r="E37" s="6"/>
      <c r="F37" s="18"/>
      <c r="G37" s="18"/>
      <c r="H37" s="6"/>
      <c r="I37" s="6"/>
      <c r="J37" s="18"/>
      <c r="K37" s="6"/>
    </row>
    <row r="38" spans="2:11" ht="24">
      <c r="B38" s="9"/>
      <c r="C38" s="31"/>
      <c r="D38" s="20"/>
      <c r="E38" s="6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6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20"/>
      <c r="H55" s="18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6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7"/>
      <c r="E65" s="6"/>
      <c r="G65" s="6"/>
      <c r="H65" s="6"/>
      <c r="I65" s="6"/>
      <c r="J65" s="18"/>
      <c r="K65" s="6"/>
    </row>
    <row r="66" spans="2:11" ht="24">
      <c r="B66" s="9"/>
      <c r="C66" s="31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F68" s="18"/>
      <c r="H68" s="6"/>
      <c r="I68" s="6"/>
      <c r="J68" s="18"/>
      <c r="K68" s="6"/>
    </row>
    <row r="69" spans="1:11" ht="24">
      <c r="A69" s="19"/>
      <c r="B69" s="6"/>
      <c r="C69" s="20"/>
      <c r="D69" s="31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8"/>
      <c r="B80" s="8"/>
      <c r="C80" s="32"/>
      <c r="D80" s="32"/>
      <c r="E80" s="8"/>
      <c r="F80" s="18"/>
      <c r="G80" s="8"/>
      <c r="H80" s="8"/>
      <c r="I80" s="8"/>
      <c r="J80" s="8"/>
      <c r="K80" s="8"/>
    </row>
    <row r="104" ht="24">
      <c r="B104" s="7"/>
    </row>
    <row r="105" spans="2:6" ht="24">
      <c r="B105" s="3"/>
      <c r="C105" s="31"/>
      <c r="D105" s="31"/>
      <c r="E105" s="6"/>
      <c r="F105" s="18"/>
    </row>
    <row r="106" ht="24">
      <c r="B106" s="3"/>
    </row>
    <row r="107" ht="24">
      <c r="B107" s="7"/>
    </row>
    <row r="108" spans="2:6" ht="24">
      <c r="B108" s="3"/>
      <c r="C108" s="31"/>
      <c r="D108" s="31"/>
      <c r="E108" s="6"/>
      <c r="F108" s="18"/>
    </row>
    <row r="109" ht="24">
      <c r="B109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30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460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30" t="s">
        <v>5</v>
      </c>
      <c r="B5" s="222" t="s">
        <v>2</v>
      </c>
      <c r="C5" s="225" t="s">
        <v>8</v>
      </c>
      <c r="D5" s="228" t="s">
        <v>3</v>
      </c>
      <c r="E5" s="130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131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3" s="78" customFormat="1" ht="72.75" customHeight="1">
      <c r="A8" s="70">
        <v>1</v>
      </c>
      <c r="B8" s="126" t="s">
        <v>461</v>
      </c>
      <c r="C8" s="138">
        <v>8000</v>
      </c>
      <c r="D8" s="127">
        <v>0</v>
      </c>
      <c r="E8" s="113" t="s">
        <v>29</v>
      </c>
      <c r="F8" s="126" t="s">
        <v>476</v>
      </c>
      <c r="G8" s="138">
        <v>8000</v>
      </c>
      <c r="H8" s="126" t="s">
        <v>476</v>
      </c>
      <c r="I8" s="138">
        <v>8000</v>
      </c>
      <c r="J8" s="119" t="s">
        <v>30</v>
      </c>
      <c r="K8" s="106" t="s">
        <v>480</v>
      </c>
      <c r="L8" s="133"/>
      <c r="M8" s="133"/>
    </row>
    <row r="9" spans="1:13" s="78" customFormat="1" ht="72.75" customHeight="1">
      <c r="A9" s="70">
        <v>2</v>
      </c>
      <c r="B9" s="117" t="s">
        <v>462</v>
      </c>
      <c r="C9" s="139">
        <v>78538</v>
      </c>
      <c r="D9" s="127">
        <v>0</v>
      </c>
      <c r="E9" s="113" t="s">
        <v>29</v>
      </c>
      <c r="F9" s="118" t="s">
        <v>391</v>
      </c>
      <c r="G9" s="139">
        <v>78538</v>
      </c>
      <c r="H9" s="118" t="s">
        <v>391</v>
      </c>
      <c r="I9" s="139">
        <v>78538</v>
      </c>
      <c r="J9" s="119" t="s">
        <v>30</v>
      </c>
      <c r="K9" s="106" t="s">
        <v>481</v>
      </c>
      <c r="L9" s="134"/>
      <c r="M9" s="135"/>
    </row>
    <row r="10" spans="1:13" s="78" customFormat="1" ht="72.75" customHeight="1">
      <c r="A10" s="70">
        <v>3</v>
      </c>
      <c r="B10" s="117" t="s">
        <v>463</v>
      </c>
      <c r="C10" s="139">
        <v>17819.78</v>
      </c>
      <c r="D10" s="127">
        <v>0</v>
      </c>
      <c r="E10" s="113" t="s">
        <v>29</v>
      </c>
      <c r="F10" s="118" t="s">
        <v>391</v>
      </c>
      <c r="G10" s="139">
        <v>17819.78</v>
      </c>
      <c r="H10" s="118" t="s">
        <v>391</v>
      </c>
      <c r="I10" s="139">
        <v>17819.78</v>
      </c>
      <c r="J10" s="119" t="s">
        <v>30</v>
      </c>
      <c r="K10" s="106" t="s">
        <v>482</v>
      </c>
      <c r="L10" s="135"/>
      <c r="M10" s="135"/>
    </row>
    <row r="11" spans="1:13" s="78" customFormat="1" ht="72.75" customHeight="1">
      <c r="A11" s="70">
        <v>4</v>
      </c>
      <c r="B11" s="117" t="s">
        <v>464</v>
      </c>
      <c r="C11" s="139">
        <v>29432.49</v>
      </c>
      <c r="D11" s="127">
        <v>0</v>
      </c>
      <c r="E11" s="113" t="s">
        <v>29</v>
      </c>
      <c r="F11" s="118" t="s">
        <v>391</v>
      </c>
      <c r="G11" s="139">
        <v>29432.49</v>
      </c>
      <c r="H11" s="118" t="s">
        <v>391</v>
      </c>
      <c r="I11" s="139">
        <v>29432.49</v>
      </c>
      <c r="J11" s="119" t="s">
        <v>30</v>
      </c>
      <c r="K11" s="106" t="s">
        <v>483</v>
      </c>
      <c r="L11" s="135"/>
      <c r="M11" s="135"/>
    </row>
    <row r="12" spans="1:13" s="78" customFormat="1" ht="72.75" customHeight="1">
      <c r="A12" s="70">
        <v>5</v>
      </c>
      <c r="B12" s="117" t="s">
        <v>465</v>
      </c>
      <c r="C12" s="139">
        <v>7135</v>
      </c>
      <c r="D12" s="127">
        <v>0</v>
      </c>
      <c r="E12" s="113" t="s">
        <v>29</v>
      </c>
      <c r="F12" s="118" t="s">
        <v>430</v>
      </c>
      <c r="G12" s="139">
        <v>7135</v>
      </c>
      <c r="H12" s="118" t="s">
        <v>430</v>
      </c>
      <c r="I12" s="139">
        <v>7135</v>
      </c>
      <c r="J12" s="119" t="s">
        <v>30</v>
      </c>
      <c r="K12" s="106" t="s">
        <v>484</v>
      </c>
      <c r="L12" s="135"/>
      <c r="M12" s="135"/>
    </row>
    <row r="13" spans="1:13" s="78" customFormat="1" ht="72.75" customHeight="1">
      <c r="A13" s="70">
        <v>6</v>
      </c>
      <c r="B13" s="117" t="s">
        <v>466</v>
      </c>
      <c r="C13" s="140">
        <v>5350</v>
      </c>
      <c r="D13" s="127">
        <v>0</v>
      </c>
      <c r="E13" s="113" t="s">
        <v>29</v>
      </c>
      <c r="F13" s="118" t="s">
        <v>430</v>
      </c>
      <c r="G13" s="140">
        <v>5350</v>
      </c>
      <c r="H13" s="118" t="s">
        <v>430</v>
      </c>
      <c r="I13" s="140">
        <v>5350</v>
      </c>
      <c r="J13" s="119" t="s">
        <v>30</v>
      </c>
      <c r="K13" s="106" t="s">
        <v>485</v>
      </c>
      <c r="L13" s="135"/>
      <c r="M13" s="135"/>
    </row>
    <row r="14" spans="1:13" s="78" customFormat="1" ht="72.75" customHeight="1">
      <c r="A14" s="70">
        <v>7</v>
      </c>
      <c r="B14" s="126" t="s">
        <v>467</v>
      </c>
      <c r="C14" s="141">
        <v>8630</v>
      </c>
      <c r="D14" s="127">
        <v>0</v>
      </c>
      <c r="E14" s="113" t="s">
        <v>29</v>
      </c>
      <c r="F14" s="129" t="s">
        <v>477</v>
      </c>
      <c r="G14" s="141">
        <v>8630</v>
      </c>
      <c r="H14" s="129" t="s">
        <v>477</v>
      </c>
      <c r="I14" s="141">
        <v>8630</v>
      </c>
      <c r="J14" s="119" t="s">
        <v>30</v>
      </c>
      <c r="K14" s="106" t="s">
        <v>486</v>
      </c>
      <c r="L14" s="136"/>
      <c r="M14" s="136"/>
    </row>
    <row r="15" spans="1:13" s="78" customFormat="1" ht="72.75" customHeight="1">
      <c r="A15" s="70">
        <v>8</v>
      </c>
      <c r="B15" s="126" t="s">
        <v>468</v>
      </c>
      <c r="C15" s="138">
        <v>8350</v>
      </c>
      <c r="D15" s="127">
        <v>0</v>
      </c>
      <c r="E15" s="113" t="s">
        <v>29</v>
      </c>
      <c r="F15" s="126" t="s">
        <v>430</v>
      </c>
      <c r="G15" s="138">
        <v>8350</v>
      </c>
      <c r="H15" s="126" t="s">
        <v>430</v>
      </c>
      <c r="I15" s="138">
        <v>8350</v>
      </c>
      <c r="J15" s="119" t="s">
        <v>30</v>
      </c>
      <c r="K15" s="106" t="s">
        <v>487</v>
      </c>
      <c r="L15" s="133"/>
      <c r="M15" s="133"/>
    </row>
    <row r="16" spans="1:13" s="78" customFormat="1" ht="72.75" customHeight="1">
      <c r="A16" s="70">
        <v>9</v>
      </c>
      <c r="B16" s="126" t="s">
        <v>469</v>
      </c>
      <c r="C16" s="141">
        <v>23112</v>
      </c>
      <c r="D16" s="127">
        <v>0</v>
      </c>
      <c r="E16" s="113" t="s">
        <v>29</v>
      </c>
      <c r="F16" s="142" t="s">
        <v>428</v>
      </c>
      <c r="G16" s="141">
        <v>23112</v>
      </c>
      <c r="H16" s="142" t="s">
        <v>428</v>
      </c>
      <c r="I16" s="141">
        <v>23112</v>
      </c>
      <c r="J16" s="119" t="s">
        <v>30</v>
      </c>
      <c r="K16" s="106" t="s">
        <v>488</v>
      </c>
      <c r="L16" s="137"/>
      <c r="M16" s="137"/>
    </row>
    <row r="17" spans="1:13" s="78" customFormat="1" ht="72.75" customHeight="1">
      <c r="A17" s="70">
        <v>10</v>
      </c>
      <c r="B17" s="126" t="s">
        <v>470</v>
      </c>
      <c r="C17" s="141">
        <v>8000</v>
      </c>
      <c r="D17" s="127">
        <v>0</v>
      </c>
      <c r="E17" s="113" t="s">
        <v>29</v>
      </c>
      <c r="F17" s="142" t="s">
        <v>478</v>
      </c>
      <c r="G17" s="141">
        <v>8000</v>
      </c>
      <c r="H17" s="142" t="s">
        <v>478</v>
      </c>
      <c r="I17" s="141">
        <v>8000</v>
      </c>
      <c r="J17" s="119" t="s">
        <v>30</v>
      </c>
      <c r="K17" s="106" t="s">
        <v>489</v>
      </c>
      <c r="L17" s="137"/>
      <c r="M17" s="137"/>
    </row>
    <row r="18" spans="1:13" s="78" customFormat="1" ht="72.75" customHeight="1">
      <c r="A18" s="70">
        <v>11</v>
      </c>
      <c r="B18" s="132" t="s">
        <v>471</v>
      </c>
      <c r="C18" s="138">
        <v>159269.5</v>
      </c>
      <c r="D18" s="127">
        <v>0</v>
      </c>
      <c r="E18" s="113" t="s">
        <v>29</v>
      </c>
      <c r="F18" s="129" t="s">
        <v>479</v>
      </c>
      <c r="G18" s="138">
        <v>159269.5</v>
      </c>
      <c r="H18" s="129" t="s">
        <v>479</v>
      </c>
      <c r="I18" s="138">
        <v>159269.5</v>
      </c>
      <c r="J18" s="119" t="s">
        <v>30</v>
      </c>
      <c r="K18" s="106" t="s">
        <v>490</v>
      </c>
      <c r="L18" s="136"/>
      <c r="M18" s="136"/>
    </row>
    <row r="19" spans="1:13" s="78" customFormat="1" ht="72.75" customHeight="1">
      <c r="A19" s="70">
        <v>12</v>
      </c>
      <c r="B19" s="132" t="s">
        <v>472</v>
      </c>
      <c r="C19" s="141">
        <v>17499.85</v>
      </c>
      <c r="D19" s="127">
        <v>0</v>
      </c>
      <c r="E19" s="113" t="s">
        <v>29</v>
      </c>
      <c r="F19" s="142" t="s">
        <v>391</v>
      </c>
      <c r="G19" s="141">
        <v>17499.85</v>
      </c>
      <c r="H19" s="142" t="s">
        <v>391</v>
      </c>
      <c r="I19" s="141">
        <v>17499.85</v>
      </c>
      <c r="J19" s="119" t="s">
        <v>30</v>
      </c>
      <c r="K19" s="106" t="s">
        <v>491</v>
      </c>
      <c r="L19" s="137"/>
      <c r="M19" s="136"/>
    </row>
    <row r="20" spans="1:13" s="78" customFormat="1" ht="72.75" customHeight="1">
      <c r="A20" s="70">
        <v>13</v>
      </c>
      <c r="B20" s="132" t="s">
        <v>473</v>
      </c>
      <c r="C20" s="141">
        <v>21344.36</v>
      </c>
      <c r="D20" s="127">
        <v>0</v>
      </c>
      <c r="E20" s="113" t="s">
        <v>29</v>
      </c>
      <c r="F20" s="142" t="s">
        <v>391</v>
      </c>
      <c r="G20" s="141">
        <v>21344.36</v>
      </c>
      <c r="H20" s="142" t="s">
        <v>391</v>
      </c>
      <c r="I20" s="141">
        <v>21344.36</v>
      </c>
      <c r="J20" s="119" t="s">
        <v>30</v>
      </c>
      <c r="K20" s="106" t="s">
        <v>492</v>
      </c>
      <c r="L20" s="137"/>
      <c r="M20" s="136"/>
    </row>
    <row r="21" spans="1:13" s="78" customFormat="1" ht="72.75" customHeight="1">
      <c r="A21" s="70">
        <v>14</v>
      </c>
      <c r="B21" s="132" t="s">
        <v>474</v>
      </c>
      <c r="C21" s="141">
        <v>5329.57</v>
      </c>
      <c r="D21" s="128">
        <v>0</v>
      </c>
      <c r="E21" s="113" t="s">
        <v>29</v>
      </c>
      <c r="F21" s="129" t="s">
        <v>430</v>
      </c>
      <c r="G21" s="141">
        <v>5329.57</v>
      </c>
      <c r="H21" s="129" t="s">
        <v>430</v>
      </c>
      <c r="I21" s="141">
        <v>5329.57</v>
      </c>
      <c r="J21" s="119" t="s">
        <v>30</v>
      </c>
      <c r="K21" s="106" t="s">
        <v>493</v>
      </c>
      <c r="L21" s="136"/>
      <c r="M21" s="136"/>
    </row>
    <row r="22" spans="1:13" s="78" customFormat="1" ht="72.75" customHeight="1">
      <c r="A22" s="70">
        <v>15</v>
      </c>
      <c r="B22" s="126" t="s">
        <v>475</v>
      </c>
      <c r="C22" s="141">
        <v>32384.62</v>
      </c>
      <c r="D22" s="128">
        <v>0</v>
      </c>
      <c r="E22" s="113" t="s">
        <v>29</v>
      </c>
      <c r="F22" s="129" t="s">
        <v>391</v>
      </c>
      <c r="G22" s="141">
        <v>32384.62</v>
      </c>
      <c r="H22" s="129" t="s">
        <v>391</v>
      </c>
      <c r="I22" s="141">
        <v>32384.62</v>
      </c>
      <c r="J22" s="119" t="s">
        <v>30</v>
      </c>
      <c r="K22" s="106" t="s">
        <v>494</v>
      </c>
      <c r="L22" s="136"/>
      <c r="M22" s="136"/>
    </row>
    <row r="23" spans="1:11" s="78" customFormat="1" ht="48" hidden="1">
      <c r="A23" s="70">
        <v>5</v>
      </c>
      <c r="B23" s="117"/>
      <c r="C23" s="122"/>
      <c r="D23" s="109">
        <v>0</v>
      </c>
      <c r="E23" s="113" t="s">
        <v>29</v>
      </c>
      <c r="F23" s="118"/>
      <c r="G23" s="109">
        <f aca="true" t="shared" si="0" ref="G23:G30">C23</f>
        <v>0</v>
      </c>
      <c r="H23" s="119">
        <f aca="true" t="shared" si="1" ref="H23:I30">F23</f>
        <v>0</v>
      </c>
      <c r="I23" s="114">
        <f t="shared" si="1"/>
        <v>0</v>
      </c>
      <c r="J23" s="119" t="s">
        <v>30</v>
      </c>
      <c r="K23" s="106"/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09">
        <f t="shared" si="0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09">
        <f t="shared" si="0"/>
        <v>0</v>
      </c>
      <c r="H25" s="119">
        <f t="shared" si="1"/>
        <v>0</v>
      </c>
      <c r="I25" s="114">
        <f t="shared" si="1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76">
        <f t="shared" si="0"/>
        <v>0</v>
      </c>
      <c r="H26" s="75">
        <f t="shared" si="1"/>
        <v>0</v>
      </c>
      <c r="I26" s="77">
        <f t="shared" si="1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76">
        <f t="shared" si="0"/>
        <v>0</v>
      </c>
      <c r="H27" s="75">
        <f t="shared" si="1"/>
        <v>0</v>
      </c>
      <c r="I27" s="77">
        <f t="shared" si="1"/>
        <v>0</v>
      </c>
      <c r="J27" s="75" t="s">
        <v>30</v>
      </c>
      <c r="K27" s="71" t="s">
        <v>334</v>
      </c>
    </row>
    <row r="28" spans="1:11" s="78" customFormat="1" ht="56.2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76">
        <f t="shared" si="0"/>
        <v>0</v>
      </c>
      <c r="H28" s="75">
        <f t="shared" si="1"/>
        <v>0</v>
      </c>
      <c r="I28" s="77">
        <f t="shared" si="1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76">
        <f>C29</f>
        <v>0</v>
      </c>
      <c r="H29" s="75">
        <f>F29</f>
        <v>0</v>
      </c>
      <c r="I29" s="77">
        <f t="shared" si="1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76">
        <f t="shared" si="0"/>
        <v>0</v>
      </c>
      <c r="H30" s="75">
        <f t="shared" si="1"/>
        <v>0</v>
      </c>
      <c r="I30" s="77">
        <f t="shared" si="1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7" t="s">
        <v>27</v>
      </c>
      <c r="C32" s="21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31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21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21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21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20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7"/>
      <c r="E48" s="6"/>
      <c r="F48" s="18"/>
      <c r="G48" s="18"/>
      <c r="H48" s="6"/>
      <c r="I48" s="6"/>
      <c r="J48" s="18"/>
      <c r="K48" s="6"/>
    </row>
    <row r="49" spans="2:11" ht="24">
      <c r="B49" s="9"/>
      <c r="C49" s="31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20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7"/>
      <c r="E76" s="6"/>
      <c r="G76" s="6"/>
      <c r="H76" s="6"/>
      <c r="I76" s="6"/>
      <c r="J76" s="18"/>
      <c r="K76" s="6"/>
    </row>
    <row r="77" spans="2:11" ht="24">
      <c r="B77" s="9"/>
      <c r="C77" s="31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F79" s="18"/>
      <c r="H79" s="6"/>
      <c r="I79" s="6"/>
      <c r="J79" s="18"/>
      <c r="K79" s="6"/>
    </row>
    <row r="80" spans="1:11" ht="24">
      <c r="A80" s="19"/>
      <c r="B80" s="6"/>
      <c r="C80" s="20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20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20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20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20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20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20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20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20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32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31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31"/>
      <c r="D119" s="31"/>
      <c r="E119" s="6"/>
      <c r="F119" s="18"/>
    </row>
    <row r="120" ht="24">
      <c r="B120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495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43" t="s">
        <v>5</v>
      </c>
      <c r="B5" s="222" t="s">
        <v>2</v>
      </c>
      <c r="C5" s="240" t="s">
        <v>8</v>
      </c>
      <c r="D5" s="228" t="s">
        <v>3</v>
      </c>
      <c r="E5" s="124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41"/>
      <c r="D6" s="229"/>
      <c r="E6" s="125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3" s="78" customFormat="1" ht="53.25" customHeight="1">
      <c r="A8" s="70">
        <v>1</v>
      </c>
      <c r="B8" s="126" t="s">
        <v>496</v>
      </c>
      <c r="C8" s="149">
        <v>12422.94</v>
      </c>
      <c r="D8" s="146">
        <v>0</v>
      </c>
      <c r="E8" s="119" t="s">
        <v>29</v>
      </c>
      <c r="F8" s="129" t="s">
        <v>430</v>
      </c>
      <c r="G8" s="150">
        <f>C8</f>
        <v>12422.94</v>
      </c>
      <c r="H8" s="147" t="str">
        <f>F8</f>
        <v>ห้างหุ้นส่วนจำกัด นอร์ทเทอร์นเคมิเคิล แอนด์ กลาสแวร์</v>
      </c>
      <c r="I8" s="150">
        <f>C8</f>
        <v>12422.94</v>
      </c>
      <c r="J8" s="119" t="s">
        <v>30</v>
      </c>
      <c r="K8" s="119" t="s">
        <v>535</v>
      </c>
      <c r="L8" s="133"/>
      <c r="M8" s="133"/>
    </row>
    <row r="9" spans="1:13" s="78" customFormat="1" ht="53.25" customHeight="1">
      <c r="A9" s="70">
        <v>2</v>
      </c>
      <c r="B9" s="126" t="s">
        <v>497</v>
      </c>
      <c r="C9" s="150">
        <v>15247.5</v>
      </c>
      <c r="D9" s="146">
        <v>0</v>
      </c>
      <c r="E9" s="119" t="s">
        <v>29</v>
      </c>
      <c r="F9" s="126" t="s">
        <v>479</v>
      </c>
      <c r="G9" s="150">
        <f aca="true" t="shared" si="0" ref="G9:G30">C9</f>
        <v>15247.5</v>
      </c>
      <c r="H9" s="147" t="str">
        <f aca="true" t="shared" si="1" ref="H9:H22">F9</f>
        <v>องค์การเภสัชกรรม สาขาที่ 00008 (สาขาภาคเหนือ)</v>
      </c>
      <c r="I9" s="150">
        <f aca="true" t="shared" si="2" ref="I9:I22">C9</f>
        <v>15247.5</v>
      </c>
      <c r="J9" s="119" t="s">
        <v>30</v>
      </c>
      <c r="K9" s="119" t="s">
        <v>520</v>
      </c>
      <c r="L9" s="134"/>
      <c r="M9" s="135"/>
    </row>
    <row r="10" spans="1:13" s="78" customFormat="1" ht="53.25" customHeight="1">
      <c r="A10" s="70">
        <v>3</v>
      </c>
      <c r="B10" s="126" t="s">
        <v>498</v>
      </c>
      <c r="C10" s="150">
        <v>42211.5</v>
      </c>
      <c r="D10" s="146">
        <v>0</v>
      </c>
      <c r="E10" s="119" t="s">
        <v>29</v>
      </c>
      <c r="F10" s="126" t="s">
        <v>512</v>
      </c>
      <c r="G10" s="150">
        <f t="shared" si="0"/>
        <v>42211.5</v>
      </c>
      <c r="H10" s="147" t="str">
        <f t="shared" si="1"/>
        <v>บริษัท เดลตา แล็บบอราตอรี่ จำกัด</v>
      </c>
      <c r="I10" s="150">
        <f t="shared" si="2"/>
        <v>42211.5</v>
      </c>
      <c r="J10" s="119" t="s">
        <v>30</v>
      </c>
      <c r="K10" s="119" t="s">
        <v>521</v>
      </c>
      <c r="L10" s="135"/>
      <c r="M10" s="135"/>
    </row>
    <row r="11" spans="1:13" s="78" customFormat="1" ht="53.25" customHeight="1">
      <c r="A11" s="70">
        <v>4</v>
      </c>
      <c r="B11" s="126" t="s">
        <v>499</v>
      </c>
      <c r="C11" s="149">
        <v>5339.3</v>
      </c>
      <c r="D11" s="146">
        <v>0</v>
      </c>
      <c r="E11" s="119" t="s">
        <v>29</v>
      </c>
      <c r="F11" s="129" t="s">
        <v>430</v>
      </c>
      <c r="G11" s="150">
        <f t="shared" si="0"/>
        <v>5339.3</v>
      </c>
      <c r="H11" s="147" t="str">
        <f t="shared" si="1"/>
        <v>ห้างหุ้นส่วนจำกัด นอร์ทเทอร์นเคมิเคิล แอนด์ กลาสแวร์</v>
      </c>
      <c r="I11" s="150">
        <f t="shared" si="2"/>
        <v>5339.3</v>
      </c>
      <c r="J11" s="119" t="s">
        <v>30</v>
      </c>
      <c r="K11" s="119" t="s">
        <v>522</v>
      </c>
      <c r="L11" s="135"/>
      <c r="M11" s="135"/>
    </row>
    <row r="12" spans="1:13" s="78" customFormat="1" ht="53.25" customHeight="1">
      <c r="A12" s="70">
        <v>5</v>
      </c>
      <c r="B12" s="126" t="s">
        <v>500</v>
      </c>
      <c r="C12" s="149">
        <v>8132</v>
      </c>
      <c r="D12" s="146">
        <v>0</v>
      </c>
      <c r="E12" s="119" t="s">
        <v>29</v>
      </c>
      <c r="F12" s="129" t="s">
        <v>513</v>
      </c>
      <c r="G12" s="150">
        <f t="shared" si="0"/>
        <v>8132</v>
      </c>
      <c r="H12" s="147" t="str">
        <f t="shared" si="1"/>
        <v>บริษัท สุรีย์รัชตคาร์เซ็นเตอร์ จำกัด</v>
      </c>
      <c r="I12" s="150">
        <f t="shared" si="2"/>
        <v>8132</v>
      </c>
      <c r="J12" s="119" t="s">
        <v>30</v>
      </c>
      <c r="K12" s="119" t="s">
        <v>523</v>
      </c>
      <c r="L12" s="135"/>
      <c r="M12" s="135"/>
    </row>
    <row r="13" spans="1:13" s="78" customFormat="1" ht="53.25" customHeight="1">
      <c r="A13" s="70">
        <v>6</v>
      </c>
      <c r="B13" s="126" t="s">
        <v>501</v>
      </c>
      <c r="C13" s="149">
        <v>29778.1</v>
      </c>
      <c r="D13" s="146">
        <v>0</v>
      </c>
      <c r="E13" s="119" t="s">
        <v>29</v>
      </c>
      <c r="F13" s="129" t="s">
        <v>513</v>
      </c>
      <c r="G13" s="150">
        <f t="shared" si="0"/>
        <v>29778.1</v>
      </c>
      <c r="H13" s="147" t="str">
        <f t="shared" si="1"/>
        <v>บริษัท สุรีย์รัชตคาร์เซ็นเตอร์ จำกัด</v>
      </c>
      <c r="I13" s="150">
        <f t="shared" si="2"/>
        <v>29778.1</v>
      </c>
      <c r="J13" s="119" t="s">
        <v>30</v>
      </c>
      <c r="K13" s="119" t="s">
        <v>524</v>
      </c>
      <c r="L13" s="135"/>
      <c r="M13" s="135"/>
    </row>
    <row r="14" spans="1:13" s="78" customFormat="1" ht="53.25" customHeight="1">
      <c r="A14" s="70">
        <v>7</v>
      </c>
      <c r="B14" s="126" t="s">
        <v>502</v>
      </c>
      <c r="C14" s="149">
        <v>6099</v>
      </c>
      <c r="D14" s="146">
        <v>0</v>
      </c>
      <c r="E14" s="119" t="s">
        <v>29</v>
      </c>
      <c r="F14" s="129" t="s">
        <v>479</v>
      </c>
      <c r="G14" s="150">
        <f t="shared" si="0"/>
        <v>6099</v>
      </c>
      <c r="H14" s="147" t="str">
        <f t="shared" si="1"/>
        <v>องค์การเภสัชกรรม สาขาที่ 00008 (สาขาภาคเหนือ)</v>
      </c>
      <c r="I14" s="150">
        <f t="shared" si="2"/>
        <v>6099</v>
      </c>
      <c r="J14" s="119" t="s">
        <v>30</v>
      </c>
      <c r="K14" s="119" t="s">
        <v>525</v>
      </c>
      <c r="L14" s="136"/>
      <c r="M14" s="136"/>
    </row>
    <row r="15" spans="1:13" s="78" customFormat="1" ht="53.25" customHeight="1">
      <c r="A15" s="70">
        <v>8</v>
      </c>
      <c r="B15" s="126" t="s">
        <v>503</v>
      </c>
      <c r="C15" s="149">
        <v>5500</v>
      </c>
      <c r="D15" s="146">
        <v>0</v>
      </c>
      <c r="E15" s="119" t="s">
        <v>29</v>
      </c>
      <c r="F15" s="129" t="s">
        <v>450</v>
      </c>
      <c r="G15" s="150">
        <f t="shared" si="0"/>
        <v>5500</v>
      </c>
      <c r="H15" s="147" t="str">
        <f t="shared" si="1"/>
        <v>บริษัท เชียงใหม่ทูลส์ จำกัด</v>
      </c>
      <c r="I15" s="150">
        <f t="shared" si="2"/>
        <v>5500</v>
      </c>
      <c r="J15" s="119" t="s">
        <v>30</v>
      </c>
      <c r="K15" s="119" t="s">
        <v>526</v>
      </c>
      <c r="L15" s="133"/>
      <c r="M15" s="133"/>
    </row>
    <row r="16" spans="1:13" s="78" customFormat="1" ht="53.25" customHeight="1">
      <c r="A16" s="70">
        <v>9</v>
      </c>
      <c r="B16" s="126" t="s">
        <v>504</v>
      </c>
      <c r="C16" s="149">
        <v>8984.49</v>
      </c>
      <c r="D16" s="146">
        <v>0</v>
      </c>
      <c r="E16" s="119" t="s">
        <v>29</v>
      </c>
      <c r="F16" s="129" t="s">
        <v>430</v>
      </c>
      <c r="G16" s="150">
        <f t="shared" si="0"/>
        <v>8984.49</v>
      </c>
      <c r="H16" s="147" t="str">
        <f t="shared" si="1"/>
        <v>ห้างหุ้นส่วนจำกัด นอร์ทเทอร์นเคมิเคิล แอนด์ กลาสแวร์</v>
      </c>
      <c r="I16" s="150">
        <f t="shared" si="2"/>
        <v>8984.49</v>
      </c>
      <c r="J16" s="119" t="s">
        <v>30</v>
      </c>
      <c r="K16" s="119" t="s">
        <v>527</v>
      </c>
      <c r="L16" s="137"/>
      <c r="M16" s="137"/>
    </row>
    <row r="17" spans="1:13" s="78" customFormat="1" ht="53.25" customHeight="1">
      <c r="A17" s="70">
        <v>10</v>
      </c>
      <c r="B17" s="126" t="s">
        <v>505</v>
      </c>
      <c r="C17" s="150">
        <v>16185</v>
      </c>
      <c r="D17" s="146">
        <v>0</v>
      </c>
      <c r="E17" s="119" t="s">
        <v>29</v>
      </c>
      <c r="F17" s="129" t="s">
        <v>514</v>
      </c>
      <c r="G17" s="150">
        <f t="shared" si="0"/>
        <v>16185</v>
      </c>
      <c r="H17" s="147" t="str">
        <f t="shared" si="1"/>
        <v>บริษัท เคมีกิจเกษตร จำกัด</v>
      </c>
      <c r="I17" s="150">
        <f t="shared" si="2"/>
        <v>16185</v>
      </c>
      <c r="J17" s="119" t="s">
        <v>30</v>
      </c>
      <c r="K17" s="119" t="s">
        <v>528</v>
      </c>
      <c r="L17" s="137"/>
      <c r="M17" s="137"/>
    </row>
    <row r="18" spans="1:13" s="78" customFormat="1" ht="53.25" customHeight="1">
      <c r="A18" s="70">
        <v>11</v>
      </c>
      <c r="B18" s="126" t="s">
        <v>506</v>
      </c>
      <c r="C18" s="150">
        <v>11700.45</v>
      </c>
      <c r="D18" s="146">
        <v>0</v>
      </c>
      <c r="E18" s="119" t="s">
        <v>29</v>
      </c>
      <c r="F18" s="129" t="s">
        <v>515</v>
      </c>
      <c r="G18" s="150">
        <f t="shared" si="0"/>
        <v>11700.45</v>
      </c>
      <c r="H18" s="147" t="str">
        <f t="shared" si="1"/>
        <v>บริษัท นอร์ธเทิร์น ซิสเต็มส์ คอร์ปอเรชั่น จำกัด</v>
      </c>
      <c r="I18" s="150">
        <f t="shared" si="2"/>
        <v>11700.45</v>
      </c>
      <c r="J18" s="119" t="s">
        <v>30</v>
      </c>
      <c r="K18" s="119" t="s">
        <v>533</v>
      </c>
      <c r="L18" s="136"/>
      <c r="M18" s="136"/>
    </row>
    <row r="19" spans="1:13" s="78" customFormat="1" ht="53.25" customHeight="1">
      <c r="A19" s="70">
        <v>12</v>
      </c>
      <c r="B19" s="126" t="s">
        <v>507</v>
      </c>
      <c r="C19" s="149">
        <v>6300</v>
      </c>
      <c r="D19" s="146">
        <v>0</v>
      </c>
      <c r="E19" s="119" t="s">
        <v>29</v>
      </c>
      <c r="F19" s="129" t="s">
        <v>516</v>
      </c>
      <c r="G19" s="150">
        <f t="shared" si="0"/>
        <v>6300</v>
      </c>
      <c r="H19" s="147" t="str">
        <f t="shared" si="1"/>
        <v>บริษัท จือฮะเซนเตอร์ จำกัด</v>
      </c>
      <c r="I19" s="150">
        <f t="shared" si="2"/>
        <v>6300</v>
      </c>
      <c r="J19" s="119" t="s">
        <v>30</v>
      </c>
      <c r="K19" s="119" t="s">
        <v>529</v>
      </c>
      <c r="L19" s="137"/>
      <c r="M19" s="136"/>
    </row>
    <row r="20" spans="1:13" s="78" customFormat="1" ht="53.25" customHeight="1">
      <c r="A20" s="70">
        <v>13</v>
      </c>
      <c r="B20" s="126" t="s">
        <v>508</v>
      </c>
      <c r="C20" s="149">
        <v>14612.99</v>
      </c>
      <c r="D20" s="146">
        <v>0</v>
      </c>
      <c r="E20" s="119" t="s">
        <v>29</v>
      </c>
      <c r="F20" s="129" t="s">
        <v>391</v>
      </c>
      <c r="G20" s="150">
        <f t="shared" si="0"/>
        <v>14612.99</v>
      </c>
      <c r="H20" s="147" t="str">
        <f t="shared" si="1"/>
        <v>บริษัท ยูเนี่ยน ซายน์ จำกัด</v>
      </c>
      <c r="I20" s="150">
        <f t="shared" si="2"/>
        <v>14612.99</v>
      </c>
      <c r="J20" s="119" t="s">
        <v>30</v>
      </c>
      <c r="K20" s="119" t="s">
        <v>534</v>
      </c>
      <c r="L20" s="137"/>
      <c r="M20" s="136"/>
    </row>
    <row r="21" spans="1:13" s="78" customFormat="1" ht="53.25" customHeight="1">
      <c r="A21" s="70">
        <v>14</v>
      </c>
      <c r="B21" s="126" t="s">
        <v>509</v>
      </c>
      <c r="C21" s="149">
        <v>21400</v>
      </c>
      <c r="D21" s="148">
        <v>0</v>
      </c>
      <c r="E21" s="119" t="s">
        <v>29</v>
      </c>
      <c r="F21" s="129" t="s">
        <v>517</v>
      </c>
      <c r="G21" s="150">
        <f t="shared" si="0"/>
        <v>21400</v>
      </c>
      <c r="H21" s="147" t="str">
        <f t="shared" si="1"/>
        <v>บริษัท ไทยยูนีค จำกัด</v>
      </c>
      <c r="I21" s="150">
        <f t="shared" si="2"/>
        <v>21400</v>
      </c>
      <c r="J21" s="119" t="s">
        <v>30</v>
      </c>
      <c r="K21" s="119" t="s">
        <v>530</v>
      </c>
      <c r="L21" s="136"/>
      <c r="M21" s="136"/>
    </row>
    <row r="22" spans="1:13" s="78" customFormat="1" ht="53.25" customHeight="1">
      <c r="A22" s="70">
        <v>15</v>
      </c>
      <c r="B22" s="126" t="s">
        <v>510</v>
      </c>
      <c r="C22" s="149">
        <v>32300</v>
      </c>
      <c r="D22" s="148">
        <v>0</v>
      </c>
      <c r="E22" s="119" t="s">
        <v>29</v>
      </c>
      <c r="F22" s="129" t="s">
        <v>518</v>
      </c>
      <c r="G22" s="150">
        <f t="shared" si="0"/>
        <v>32300</v>
      </c>
      <c r="H22" s="147" t="str">
        <f t="shared" si="1"/>
        <v>ห้างหุ้นส่วนสามัญ นครพิงค์การดับเพลิง (นายสถาพร รู้งาน)</v>
      </c>
      <c r="I22" s="150">
        <f t="shared" si="2"/>
        <v>32300</v>
      </c>
      <c r="J22" s="119" t="s">
        <v>30</v>
      </c>
      <c r="K22" s="119" t="s">
        <v>531</v>
      </c>
      <c r="L22" s="136"/>
      <c r="M22" s="136"/>
    </row>
    <row r="23" spans="1:11" s="151" customFormat="1" ht="49.5">
      <c r="A23" s="70">
        <v>16</v>
      </c>
      <c r="B23" s="147" t="s">
        <v>511</v>
      </c>
      <c r="C23" s="149">
        <v>6500</v>
      </c>
      <c r="D23" s="157">
        <v>0</v>
      </c>
      <c r="E23" s="119" t="s">
        <v>29</v>
      </c>
      <c r="F23" s="158" t="s">
        <v>519</v>
      </c>
      <c r="G23" s="150">
        <f t="shared" si="0"/>
        <v>6500</v>
      </c>
      <c r="H23" s="119" t="str">
        <f aca="true" t="shared" si="3" ref="H23:I30">F23</f>
        <v>นายปานเทพ ธิกาศ</v>
      </c>
      <c r="I23" s="159">
        <f t="shared" si="3"/>
        <v>6500</v>
      </c>
      <c r="J23" s="119" t="s">
        <v>30</v>
      </c>
      <c r="K23" s="119" t="s">
        <v>532</v>
      </c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38">
        <f t="shared" si="0"/>
        <v>0</v>
      </c>
      <c r="H24" s="119">
        <f t="shared" si="3"/>
        <v>0</v>
      </c>
      <c r="I24" s="114">
        <f t="shared" si="3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38">
        <f t="shared" si="0"/>
        <v>0</v>
      </c>
      <c r="H25" s="119">
        <f t="shared" si="3"/>
        <v>0</v>
      </c>
      <c r="I25" s="114">
        <f t="shared" si="3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138">
        <f t="shared" si="0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334</v>
      </c>
    </row>
    <row r="28" spans="1:11" s="78" customFormat="1" ht="66.7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>F29</f>
        <v>0</v>
      </c>
      <c r="I29" s="77">
        <f t="shared" si="3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160" t="s">
        <v>27</v>
      </c>
      <c r="C32" s="153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155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153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153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153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156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156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156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60"/>
      <c r="E48" s="6"/>
      <c r="F48" s="18"/>
      <c r="G48" s="18"/>
      <c r="H48" s="6"/>
      <c r="I48" s="6"/>
      <c r="J48" s="18"/>
      <c r="K48" s="6"/>
    </row>
    <row r="49" spans="2:11" ht="24">
      <c r="B49" s="9"/>
      <c r="C49" s="155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156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156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6"/>
      <c r="H75" s="6"/>
      <c r="I75" s="6"/>
      <c r="J75" s="18"/>
      <c r="K75" s="6"/>
    </row>
    <row r="76" spans="1:11" ht="24">
      <c r="A76" s="160"/>
      <c r="E76" s="6"/>
      <c r="G76" s="6"/>
      <c r="H76" s="6"/>
      <c r="I76" s="6"/>
      <c r="J76" s="18"/>
      <c r="K76" s="6"/>
    </row>
    <row r="77" spans="2:11" ht="24">
      <c r="B77" s="9"/>
      <c r="C77" s="155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F79" s="18"/>
      <c r="H79" s="6"/>
      <c r="I79" s="6"/>
      <c r="J79" s="18"/>
      <c r="K79" s="6"/>
    </row>
    <row r="80" spans="1:11" ht="24">
      <c r="A80" s="19"/>
      <c r="B80" s="6"/>
      <c r="C80" s="156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156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155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155"/>
      <c r="D119" s="31"/>
      <c r="E119" s="6"/>
      <c r="F119" s="18"/>
    </row>
    <row r="120" ht="24">
      <c r="B120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536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44" t="s">
        <v>5</v>
      </c>
      <c r="B5" s="222" t="s">
        <v>2</v>
      </c>
      <c r="C5" s="240" t="s">
        <v>8</v>
      </c>
      <c r="D5" s="228" t="s">
        <v>3</v>
      </c>
      <c r="E5" s="144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41"/>
      <c r="D6" s="229"/>
      <c r="E6" s="145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3" s="78" customFormat="1" ht="53.25" customHeight="1">
      <c r="A8" s="113">
        <v>1</v>
      </c>
      <c r="B8" s="126" t="s">
        <v>537</v>
      </c>
      <c r="C8" s="128">
        <v>5370.33</v>
      </c>
      <c r="D8" s="146">
        <v>0</v>
      </c>
      <c r="E8" s="119" t="s">
        <v>29</v>
      </c>
      <c r="F8" s="129" t="s">
        <v>430</v>
      </c>
      <c r="G8" s="146">
        <f>C8</f>
        <v>5370.33</v>
      </c>
      <c r="H8" s="147" t="str">
        <f>F8</f>
        <v>ห้างหุ้นส่วนจำกัด นอร์ทเทอร์นเคมิเคิล แอนด์ กลาสแวร์</v>
      </c>
      <c r="I8" s="146">
        <f>C8</f>
        <v>5370.33</v>
      </c>
      <c r="J8" s="119" t="s">
        <v>30</v>
      </c>
      <c r="K8" s="119" t="s">
        <v>546</v>
      </c>
      <c r="L8" s="136"/>
      <c r="M8" s="136"/>
    </row>
    <row r="9" spans="1:13" s="78" customFormat="1" ht="53.25" customHeight="1">
      <c r="A9" s="113">
        <v>2</v>
      </c>
      <c r="B9" s="126" t="s">
        <v>538</v>
      </c>
      <c r="C9" s="127">
        <v>6955</v>
      </c>
      <c r="D9" s="146">
        <v>0</v>
      </c>
      <c r="E9" s="119" t="s">
        <v>29</v>
      </c>
      <c r="F9" s="126" t="s">
        <v>391</v>
      </c>
      <c r="G9" s="146">
        <f aca="true" t="shared" si="0" ref="G9:G30">C9</f>
        <v>6955</v>
      </c>
      <c r="H9" s="147" t="str">
        <f aca="true" t="shared" si="1" ref="H9:I24">F9</f>
        <v>บริษัท ยูเนี่ยน ซายน์ จำกัด</v>
      </c>
      <c r="I9" s="146">
        <f aca="true" t="shared" si="2" ref="I9:I22">C9</f>
        <v>6955</v>
      </c>
      <c r="J9" s="119" t="s">
        <v>30</v>
      </c>
      <c r="K9" s="119" t="s">
        <v>547</v>
      </c>
      <c r="L9" s="163"/>
      <c r="M9" s="136"/>
    </row>
    <row r="10" spans="1:13" s="78" customFormat="1" ht="53.25" customHeight="1">
      <c r="A10" s="113">
        <v>3</v>
      </c>
      <c r="B10" s="126" t="s">
        <v>539</v>
      </c>
      <c r="C10" s="127">
        <v>7678.32</v>
      </c>
      <c r="D10" s="146">
        <v>0</v>
      </c>
      <c r="E10" s="119" t="s">
        <v>29</v>
      </c>
      <c r="F10" s="126" t="s">
        <v>391</v>
      </c>
      <c r="G10" s="146">
        <f t="shared" si="0"/>
        <v>7678.32</v>
      </c>
      <c r="H10" s="147" t="str">
        <f t="shared" si="1"/>
        <v>บริษัท ยูเนี่ยน ซายน์ จำกัด</v>
      </c>
      <c r="I10" s="146">
        <f t="shared" si="2"/>
        <v>7678.32</v>
      </c>
      <c r="J10" s="119" t="s">
        <v>30</v>
      </c>
      <c r="K10" s="119" t="s">
        <v>548</v>
      </c>
      <c r="L10" s="133"/>
      <c r="M10" s="136"/>
    </row>
    <row r="11" spans="1:13" s="78" customFormat="1" ht="53.25" customHeight="1">
      <c r="A11" s="113">
        <v>4</v>
      </c>
      <c r="B11" s="126" t="s">
        <v>540</v>
      </c>
      <c r="C11" s="128">
        <v>11400</v>
      </c>
      <c r="D11" s="146">
        <v>0</v>
      </c>
      <c r="E11" s="119" t="s">
        <v>29</v>
      </c>
      <c r="F11" s="129" t="s">
        <v>544</v>
      </c>
      <c r="G11" s="146">
        <f t="shared" si="0"/>
        <v>11400</v>
      </c>
      <c r="H11" s="147" t="str">
        <f t="shared" si="1"/>
        <v>บริษัท เชียงใหม่พลาสติก จำกัด</v>
      </c>
      <c r="I11" s="146">
        <f t="shared" si="2"/>
        <v>11400</v>
      </c>
      <c r="J11" s="119" t="s">
        <v>30</v>
      </c>
      <c r="K11" s="119" t="s">
        <v>549</v>
      </c>
      <c r="L11" s="136"/>
      <c r="M11" s="136"/>
    </row>
    <row r="12" spans="1:13" s="78" customFormat="1" ht="53.25" customHeight="1">
      <c r="A12" s="113">
        <v>5</v>
      </c>
      <c r="B12" s="126" t="s">
        <v>541</v>
      </c>
      <c r="C12" s="128">
        <v>8100</v>
      </c>
      <c r="D12" s="146">
        <v>0</v>
      </c>
      <c r="E12" s="119" t="s">
        <v>29</v>
      </c>
      <c r="F12" s="129" t="s">
        <v>429</v>
      </c>
      <c r="G12" s="146">
        <f t="shared" si="0"/>
        <v>8100</v>
      </c>
      <c r="H12" s="147" t="str">
        <f t="shared" si="1"/>
        <v>ห้างหุ้นส่วนจำกัด แม่โจ้ออร์แกนิค</v>
      </c>
      <c r="I12" s="146">
        <f t="shared" si="2"/>
        <v>8100</v>
      </c>
      <c r="J12" s="119" t="s">
        <v>30</v>
      </c>
      <c r="K12" s="119" t="s">
        <v>550</v>
      </c>
      <c r="L12" s="136"/>
      <c r="M12" s="136"/>
    </row>
    <row r="13" spans="1:13" s="78" customFormat="1" ht="53.25" customHeight="1">
      <c r="A13" s="113">
        <v>6</v>
      </c>
      <c r="B13" s="126" t="s">
        <v>542</v>
      </c>
      <c r="C13" s="127">
        <v>10000</v>
      </c>
      <c r="D13" s="146">
        <v>0</v>
      </c>
      <c r="E13" s="119" t="s">
        <v>29</v>
      </c>
      <c r="F13" s="129" t="s">
        <v>213</v>
      </c>
      <c r="G13" s="146">
        <f t="shared" si="0"/>
        <v>10000</v>
      </c>
      <c r="H13" s="147" t="str">
        <f t="shared" si="1"/>
        <v>นางสุวิภา ใจวงศ์เพ็ญ</v>
      </c>
      <c r="I13" s="146">
        <f t="shared" si="2"/>
        <v>10000</v>
      </c>
      <c r="J13" s="119" t="s">
        <v>30</v>
      </c>
      <c r="K13" s="119" t="s">
        <v>551</v>
      </c>
      <c r="L13" s="136"/>
      <c r="M13" s="136"/>
    </row>
    <row r="14" spans="1:13" s="78" customFormat="1" ht="53.25" customHeight="1">
      <c r="A14" s="113">
        <v>7</v>
      </c>
      <c r="B14" s="126" t="s">
        <v>543</v>
      </c>
      <c r="C14" s="128">
        <v>6800</v>
      </c>
      <c r="D14" s="146">
        <v>0</v>
      </c>
      <c r="E14" s="119" t="s">
        <v>29</v>
      </c>
      <c r="F14" s="129" t="s">
        <v>545</v>
      </c>
      <c r="G14" s="146">
        <f t="shared" si="0"/>
        <v>6800</v>
      </c>
      <c r="H14" s="147" t="str">
        <f t="shared" si="1"/>
        <v>พี.เอ็น.การค้า</v>
      </c>
      <c r="I14" s="146">
        <f t="shared" si="2"/>
        <v>6800</v>
      </c>
      <c r="J14" s="119" t="s">
        <v>30</v>
      </c>
      <c r="K14" s="119" t="s">
        <v>552</v>
      </c>
      <c r="L14" s="164"/>
      <c r="M14" s="136"/>
    </row>
    <row r="15" spans="1:13" s="78" customFormat="1" ht="53.25" customHeight="1" hidden="1">
      <c r="A15" s="70">
        <v>8</v>
      </c>
      <c r="B15" s="126"/>
      <c r="C15" s="149"/>
      <c r="D15" s="146">
        <v>0</v>
      </c>
      <c r="E15" s="119" t="s">
        <v>29</v>
      </c>
      <c r="F15" s="129"/>
      <c r="G15" s="150">
        <f t="shared" si="0"/>
        <v>0</v>
      </c>
      <c r="H15" s="147">
        <f t="shared" si="1"/>
        <v>0</v>
      </c>
      <c r="I15" s="150">
        <f t="shared" si="2"/>
        <v>0</v>
      </c>
      <c r="J15" s="119" t="s">
        <v>30</v>
      </c>
      <c r="K15" s="119" t="s">
        <v>526</v>
      </c>
      <c r="L15" s="133"/>
      <c r="M15" s="133"/>
    </row>
    <row r="16" spans="1:13" s="78" customFormat="1" ht="53.25" customHeight="1" hidden="1">
      <c r="A16" s="70"/>
      <c r="B16" s="126"/>
      <c r="C16" s="149"/>
      <c r="D16" s="146">
        <v>0</v>
      </c>
      <c r="E16" s="119" t="s">
        <v>29</v>
      </c>
      <c r="F16" s="129"/>
      <c r="G16" s="150">
        <f t="shared" si="0"/>
        <v>0</v>
      </c>
      <c r="H16" s="147">
        <f t="shared" si="1"/>
        <v>0</v>
      </c>
      <c r="I16" s="150">
        <f t="shared" si="2"/>
        <v>0</v>
      </c>
      <c r="J16" s="119" t="s">
        <v>30</v>
      </c>
      <c r="K16" s="119" t="s">
        <v>527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0"/>
        <v>0</v>
      </c>
      <c r="H17" s="147">
        <f t="shared" si="1"/>
        <v>0</v>
      </c>
      <c r="I17" s="150">
        <f t="shared" si="2"/>
        <v>0</v>
      </c>
      <c r="J17" s="119" t="s">
        <v>30</v>
      </c>
      <c r="K17" s="119" t="s">
        <v>528</v>
      </c>
      <c r="L17" s="137"/>
      <c r="M17" s="137"/>
    </row>
    <row r="18" spans="1:13" s="78" customFormat="1" ht="53.25" customHeight="1" hidden="1">
      <c r="A18" s="70"/>
      <c r="B18" s="126"/>
      <c r="C18" s="150"/>
      <c r="D18" s="146">
        <v>0</v>
      </c>
      <c r="E18" s="119" t="s">
        <v>29</v>
      </c>
      <c r="F18" s="129"/>
      <c r="G18" s="150">
        <f t="shared" si="0"/>
        <v>0</v>
      </c>
      <c r="H18" s="147">
        <f t="shared" si="1"/>
        <v>0</v>
      </c>
      <c r="I18" s="150">
        <f t="shared" si="2"/>
        <v>0</v>
      </c>
      <c r="J18" s="119" t="s">
        <v>30</v>
      </c>
      <c r="K18" s="119" t="s">
        <v>533</v>
      </c>
      <c r="L18" s="136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0"/>
        <v>0</v>
      </c>
      <c r="H19" s="147">
        <f t="shared" si="1"/>
        <v>0</v>
      </c>
      <c r="I19" s="150">
        <f t="shared" si="2"/>
        <v>0</v>
      </c>
      <c r="J19" s="119" t="s">
        <v>30</v>
      </c>
      <c r="K19" s="119" t="s">
        <v>529</v>
      </c>
      <c r="L19" s="137"/>
      <c r="M19" s="136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0"/>
        <v>0</v>
      </c>
      <c r="H20" s="147">
        <f t="shared" si="1"/>
        <v>0</v>
      </c>
      <c r="I20" s="150">
        <f t="shared" si="2"/>
        <v>0</v>
      </c>
      <c r="J20" s="119" t="s">
        <v>30</v>
      </c>
      <c r="K20" s="119" t="s">
        <v>534</v>
      </c>
      <c r="L20" s="137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0"/>
        <v>0</v>
      </c>
      <c r="H21" s="147">
        <f t="shared" si="1"/>
        <v>0</v>
      </c>
      <c r="I21" s="150">
        <f t="shared" si="2"/>
        <v>0</v>
      </c>
      <c r="J21" s="119" t="s">
        <v>30</v>
      </c>
      <c r="K21" s="119" t="s">
        <v>530</v>
      </c>
      <c r="L21" s="136"/>
      <c r="M21" s="136"/>
    </row>
    <row r="22" spans="1:13" s="78" customFormat="1" ht="53.25" customHeight="1" hidden="1">
      <c r="A22" s="70"/>
      <c r="B22" s="126"/>
      <c r="C22" s="149"/>
      <c r="D22" s="148">
        <v>0</v>
      </c>
      <c r="E22" s="119" t="s">
        <v>29</v>
      </c>
      <c r="F22" s="129"/>
      <c r="G22" s="150">
        <f t="shared" si="0"/>
        <v>0</v>
      </c>
      <c r="H22" s="147">
        <f t="shared" si="1"/>
        <v>0</v>
      </c>
      <c r="I22" s="150">
        <f t="shared" si="2"/>
        <v>0</v>
      </c>
      <c r="J22" s="119" t="s">
        <v>30</v>
      </c>
      <c r="K22" s="119" t="s">
        <v>531</v>
      </c>
      <c r="L22" s="136"/>
      <c r="M22" s="136"/>
    </row>
    <row r="23" spans="1:11" s="151" customFormat="1" ht="48" hidden="1">
      <c r="A23" s="70"/>
      <c r="B23" s="147"/>
      <c r="C23" s="149"/>
      <c r="D23" s="157">
        <v>0</v>
      </c>
      <c r="E23" s="119" t="s">
        <v>29</v>
      </c>
      <c r="F23" s="158"/>
      <c r="G23" s="150">
        <f t="shared" si="0"/>
        <v>0</v>
      </c>
      <c r="H23" s="119">
        <f t="shared" si="1"/>
        <v>0</v>
      </c>
      <c r="I23" s="159">
        <f t="shared" si="1"/>
        <v>0</v>
      </c>
      <c r="J23" s="119" t="s">
        <v>30</v>
      </c>
      <c r="K23" s="119" t="s">
        <v>532</v>
      </c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38">
        <f t="shared" si="0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38">
        <f t="shared" si="0"/>
        <v>0</v>
      </c>
      <c r="H25" s="119">
        <f aca="true" t="shared" si="3" ref="H25:I30">F25</f>
        <v>0</v>
      </c>
      <c r="I25" s="114">
        <f t="shared" si="3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138">
        <f t="shared" si="0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334</v>
      </c>
    </row>
    <row r="28" spans="1:11" s="78" customFormat="1" ht="66.7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>F29</f>
        <v>0</v>
      </c>
      <c r="I29" s="77">
        <f t="shared" si="3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160" t="s">
        <v>27</v>
      </c>
      <c r="C32" s="153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155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153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153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153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156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156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156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60"/>
      <c r="E48" s="6"/>
      <c r="F48" s="18"/>
      <c r="G48" s="18"/>
      <c r="H48" s="6"/>
      <c r="I48" s="6"/>
      <c r="J48" s="18"/>
      <c r="K48" s="6"/>
    </row>
    <row r="49" spans="2:11" ht="24">
      <c r="B49" s="9"/>
      <c r="C49" s="155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156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156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6"/>
      <c r="H75" s="6"/>
      <c r="I75" s="6"/>
      <c r="J75" s="18"/>
      <c r="K75" s="6"/>
    </row>
    <row r="76" spans="1:11" ht="24">
      <c r="A76" s="160"/>
      <c r="E76" s="6"/>
      <c r="G76" s="6"/>
      <c r="H76" s="6"/>
      <c r="I76" s="6"/>
      <c r="J76" s="18"/>
      <c r="K76" s="6"/>
    </row>
    <row r="77" spans="2:11" ht="24">
      <c r="B77" s="9"/>
      <c r="C77" s="155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F79" s="18"/>
      <c r="H79" s="6"/>
      <c r="I79" s="6"/>
      <c r="J79" s="18"/>
      <c r="K79" s="6"/>
    </row>
    <row r="80" spans="1:11" ht="24">
      <c r="A80" s="19"/>
      <c r="B80" s="6"/>
      <c r="C80" s="156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156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155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155"/>
      <c r="D119" s="31"/>
      <c r="E119" s="6"/>
      <c r="F119" s="18"/>
    </row>
    <row r="120" ht="24">
      <c r="B120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553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61" t="s">
        <v>5</v>
      </c>
      <c r="B5" s="222" t="s">
        <v>2</v>
      </c>
      <c r="C5" s="240" t="s">
        <v>8</v>
      </c>
      <c r="D5" s="228" t="s">
        <v>3</v>
      </c>
      <c r="E5" s="161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41"/>
      <c r="D6" s="229"/>
      <c r="E6" s="162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3" s="78" customFormat="1" ht="53.25" customHeight="1">
      <c r="A8" s="113">
        <v>1</v>
      </c>
      <c r="B8" s="117" t="s">
        <v>554</v>
      </c>
      <c r="C8" s="122">
        <v>9000</v>
      </c>
      <c r="D8" s="146">
        <v>0</v>
      </c>
      <c r="E8" s="119" t="s">
        <v>29</v>
      </c>
      <c r="F8" s="118" t="s">
        <v>562</v>
      </c>
      <c r="G8" s="146">
        <f>C8</f>
        <v>9000</v>
      </c>
      <c r="H8" s="147" t="str">
        <f>F8</f>
        <v>นายมงคล เทพมาลัย</v>
      </c>
      <c r="I8" s="146">
        <f>C8</f>
        <v>9000</v>
      </c>
      <c r="J8" s="119" t="s">
        <v>30</v>
      </c>
      <c r="K8" s="119" t="s">
        <v>567</v>
      </c>
      <c r="L8" s="136"/>
      <c r="M8" s="136"/>
    </row>
    <row r="9" spans="1:13" s="78" customFormat="1" ht="53.25" customHeight="1">
      <c r="A9" s="113">
        <v>2</v>
      </c>
      <c r="B9" s="117" t="s">
        <v>555</v>
      </c>
      <c r="C9" s="122">
        <v>8000</v>
      </c>
      <c r="D9" s="146">
        <v>0</v>
      </c>
      <c r="E9" s="119" t="s">
        <v>29</v>
      </c>
      <c r="F9" s="118" t="s">
        <v>563</v>
      </c>
      <c r="G9" s="146">
        <f aca="true" t="shared" si="0" ref="G9:G31">C9</f>
        <v>8000</v>
      </c>
      <c r="H9" s="147" t="str">
        <f aca="true" t="shared" si="1" ref="H9:I25">F9</f>
        <v>บริษัท พงศ์ศักดิ์ ทรานสปอร์ต แอนด์ ซีฟู๊ด จำกัด</v>
      </c>
      <c r="I9" s="146">
        <f aca="true" t="shared" si="2" ref="I9:I23">C9</f>
        <v>8000</v>
      </c>
      <c r="J9" s="119" t="s">
        <v>30</v>
      </c>
      <c r="K9" s="119" t="s">
        <v>568</v>
      </c>
      <c r="L9" s="163"/>
      <c r="M9" s="136"/>
    </row>
    <row r="10" spans="1:13" s="78" customFormat="1" ht="53.25" customHeight="1">
      <c r="A10" s="113">
        <v>3</v>
      </c>
      <c r="B10" s="117" t="s">
        <v>556</v>
      </c>
      <c r="C10" s="122">
        <v>69764</v>
      </c>
      <c r="D10" s="146">
        <v>0</v>
      </c>
      <c r="E10" s="119" t="s">
        <v>29</v>
      </c>
      <c r="F10" s="118" t="s">
        <v>512</v>
      </c>
      <c r="G10" s="146">
        <f t="shared" si="0"/>
        <v>69764</v>
      </c>
      <c r="H10" s="147" t="str">
        <f t="shared" si="1"/>
        <v>บริษัท เดลตา แล็บบอราตอรี่ จำกัด</v>
      </c>
      <c r="I10" s="146">
        <f t="shared" si="2"/>
        <v>69764</v>
      </c>
      <c r="J10" s="119" t="s">
        <v>30</v>
      </c>
      <c r="K10" s="119" t="s">
        <v>569</v>
      </c>
      <c r="L10" s="133"/>
      <c r="M10" s="136"/>
    </row>
    <row r="11" spans="1:13" s="78" customFormat="1" ht="53.25" customHeight="1">
      <c r="A11" s="113">
        <v>4</v>
      </c>
      <c r="B11" s="117" t="s">
        <v>557</v>
      </c>
      <c r="C11" s="122">
        <v>25466</v>
      </c>
      <c r="D11" s="146">
        <v>0</v>
      </c>
      <c r="E11" s="119" t="s">
        <v>29</v>
      </c>
      <c r="F11" s="118" t="s">
        <v>512</v>
      </c>
      <c r="G11" s="146">
        <f t="shared" si="0"/>
        <v>25466</v>
      </c>
      <c r="H11" s="147" t="str">
        <f t="shared" si="1"/>
        <v>บริษัท เดลตา แล็บบอราตอรี่ จำกัด</v>
      </c>
      <c r="I11" s="146">
        <f t="shared" si="2"/>
        <v>25466</v>
      </c>
      <c r="J11" s="119" t="s">
        <v>30</v>
      </c>
      <c r="K11" s="119" t="s">
        <v>570</v>
      </c>
      <c r="L11" s="136"/>
      <c r="M11" s="136"/>
    </row>
    <row r="12" spans="1:13" s="78" customFormat="1" ht="53.25" customHeight="1">
      <c r="A12" s="113">
        <v>5</v>
      </c>
      <c r="B12" s="117" t="s">
        <v>558</v>
      </c>
      <c r="C12" s="122">
        <v>5313.62</v>
      </c>
      <c r="D12" s="146">
        <v>0</v>
      </c>
      <c r="E12" s="119" t="s">
        <v>29</v>
      </c>
      <c r="F12" s="118" t="s">
        <v>391</v>
      </c>
      <c r="G12" s="146">
        <f t="shared" si="0"/>
        <v>5313.62</v>
      </c>
      <c r="H12" s="147" t="str">
        <f t="shared" si="1"/>
        <v>บริษัท ยูเนี่ยน ซายน์ จำกัด</v>
      </c>
      <c r="I12" s="146">
        <f t="shared" si="2"/>
        <v>5313.62</v>
      </c>
      <c r="J12" s="119" t="s">
        <v>30</v>
      </c>
      <c r="K12" s="119" t="s">
        <v>571</v>
      </c>
      <c r="L12" s="136"/>
      <c r="M12" s="136"/>
    </row>
    <row r="13" spans="1:13" s="78" customFormat="1" ht="53.25" customHeight="1">
      <c r="A13" s="113">
        <v>6</v>
      </c>
      <c r="B13" s="117" t="s">
        <v>559</v>
      </c>
      <c r="C13" s="122">
        <v>10000</v>
      </c>
      <c r="D13" s="146">
        <v>0</v>
      </c>
      <c r="E13" s="119" t="s">
        <v>29</v>
      </c>
      <c r="F13" s="118" t="s">
        <v>564</v>
      </c>
      <c r="G13" s="146">
        <f t="shared" si="0"/>
        <v>10000</v>
      </c>
      <c r="H13" s="118" t="s">
        <v>564</v>
      </c>
      <c r="I13" s="146">
        <f t="shared" si="2"/>
        <v>10000</v>
      </c>
      <c r="J13" s="119" t="s">
        <v>30</v>
      </c>
      <c r="K13" s="119" t="s">
        <v>572</v>
      </c>
      <c r="L13" s="136"/>
      <c r="M13" s="136"/>
    </row>
    <row r="14" spans="1:13" s="78" customFormat="1" ht="53.25" customHeight="1">
      <c r="A14" s="113">
        <v>7</v>
      </c>
      <c r="B14" s="117" t="s">
        <v>560</v>
      </c>
      <c r="C14" s="123">
        <v>7800.3</v>
      </c>
      <c r="D14" s="146">
        <v>0</v>
      </c>
      <c r="E14" s="119" t="s">
        <v>29</v>
      </c>
      <c r="F14" s="118" t="s">
        <v>565</v>
      </c>
      <c r="G14" s="146">
        <f t="shared" si="0"/>
        <v>7800.3</v>
      </c>
      <c r="H14" s="147" t="str">
        <f t="shared" si="1"/>
        <v>บริษัท เมทเล่อร์-โทเลโด (ประเทศไทย) จำกัด</v>
      </c>
      <c r="I14" s="146">
        <f t="shared" si="2"/>
        <v>7800.3</v>
      </c>
      <c r="J14" s="119" t="s">
        <v>30</v>
      </c>
      <c r="K14" s="119" t="s">
        <v>573</v>
      </c>
      <c r="L14" s="136"/>
      <c r="M14" s="136"/>
    </row>
    <row r="15" spans="1:13" s="78" customFormat="1" ht="53.25" customHeight="1">
      <c r="A15" s="113">
        <v>8</v>
      </c>
      <c r="B15" s="126" t="s">
        <v>561</v>
      </c>
      <c r="C15" s="167">
        <v>18193.4</v>
      </c>
      <c r="D15" s="146">
        <v>0</v>
      </c>
      <c r="E15" s="119" t="s">
        <v>29</v>
      </c>
      <c r="F15" s="129" t="s">
        <v>566</v>
      </c>
      <c r="G15" s="146">
        <f t="shared" si="0"/>
        <v>18193.4</v>
      </c>
      <c r="H15" s="147" t="str">
        <f t="shared" si="1"/>
        <v>ห้างหุ้นส่วนจำกัด รัตนกูล กิจการ (สาขาแม่โจ้)</v>
      </c>
      <c r="I15" s="146">
        <f t="shared" si="2"/>
        <v>18193.4</v>
      </c>
      <c r="J15" s="119" t="s">
        <v>30</v>
      </c>
      <c r="K15" s="119" t="s">
        <v>574</v>
      </c>
      <c r="L15" s="164"/>
      <c r="M15" s="136"/>
    </row>
    <row r="16" spans="1:13" s="78" customFormat="1" ht="53.25" customHeight="1" hidden="1">
      <c r="A16" s="70">
        <v>8</v>
      </c>
      <c r="B16" s="126"/>
      <c r="C16" s="149"/>
      <c r="D16" s="146">
        <v>0</v>
      </c>
      <c r="E16" s="119" t="s">
        <v>29</v>
      </c>
      <c r="F16" s="129"/>
      <c r="G16" s="150">
        <f t="shared" si="0"/>
        <v>0</v>
      </c>
      <c r="H16" s="147">
        <f t="shared" si="1"/>
        <v>0</v>
      </c>
      <c r="I16" s="150">
        <f t="shared" si="2"/>
        <v>0</v>
      </c>
      <c r="J16" s="119" t="s">
        <v>30</v>
      </c>
      <c r="K16" s="119" t="s">
        <v>526</v>
      </c>
      <c r="L16" s="133"/>
      <c r="M16" s="133"/>
    </row>
    <row r="17" spans="1:13" s="78" customFormat="1" ht="53.25" customHeight="1" hidden="1">
      <c r="A17" s="70"/>
      <c r="B17" s="126"/>
      <c r="C17" s="149"/>
      <c r="D17" s="146">
        <v>0</v>
      </c>
      <c r="E17" s="119" t="s">
        <v>29</v>
      </c>
      <c r="F17" s="129"/>
      <c r="G17" s="150">
        <f t="shared" si="0"/>
        <v>0</v>
      </c>
      <c r="H17" s="147">
        <f t="shared" si="1"/>
        <v>0</v>
      </c>
      <c r="I17" s="150">
        <f t="shared" si="2"/>
        <v>0</v>
      </c>
      <c r="J17" s="119" t="s">
        <v>30</v>
      </c>
      <c r="K17" s="119" t="s">
        <v>527</v>
      </c>
      <c r="L17" s="137"/>
      <c r="M17" s="137"/>
    </row>
    <row r="18" spans="1:13" s="78" customFormat="1" ht="53.25" customHeight="1" hidden="1">
      <c r="A18" s="70"/>
      <c r="B18" s="126"/>
      <c r="C18" s="150"/>
      <c r="D18" s="146">
        <v>0</v>
      </c>
      <c r="E18" s="119" t="s">
        <v>29</v>
      </c>
      <c r="F18" s="129"/>
      <c r="G18" s="150">
        <f t="shared" si="0"/>
        <v>0</v>
      </c>
      <c r="H18" s="147">
        <f t="shared" si="1"/>
        <v>0</v>
      </c>
      <c r="I18" s="150">
        <f t="shared" si="2"/>
        <v>0</v>
      </c>
      <c r="J18" s="119" t="s">
        <v>30</v>
      </c>
      <c r="K18" s="119" t="s">
        <v>528</v>
      </c>
      <c r="L18" s="137"/>
      <c r="M18" s="137"/>
    </row>
    <row r="19" spans="1:13" s="78" customFormat="1" ht="53.25" customHeight="1" hidden="1">
      <c r="A19" s="70"/>
      <c r="B19" s="126"/>
      <c r="C19" s="150"/>
      <c r="D19" s="146">
        <v>0</v>
      </c>
      <c r="E19" s="119" t="s">
        <v>29</v>
      </c>
      <c r="F19" s="129"/>
      <c r="G19" s="150">
        <f t="shared" si="0"/>
        <v>0</v>
      </c>
      <c r="H19" s="147">
        <f t="shared" si="1"/>
        <v>0</v>
      </c>
      <c r="I19" s="150">
        <f t="shared" si="2"/>
        <v>0</v>
      </c>
      <c r="J19" s="119" t="s">
        <v>30</v>
      </c>
      <c r="K19" s="119" t="s">
        <v>533</v>
      </c>
      <c r="L19" s="136"/>
      <c r="M19" s="136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0"/>
        <v>0</v>
      </c>
      <c r="H20" s="147">
        <f t="shared" si="1"/>
        <v>0</v>
      </c>
      <c r="I20" s="150">
        <f t="shared" si="2"/>
        <v>0</v>
      </c>
      <c r="J20" s="119" t="s">
        <v>30</v>
      </c>
      <c r="K20" s="119" t="s">
        <v>529</v>
      </c>
      <c r="L20" s="137"/>
      <c r="M20" s="136"/>
    </row>
    <row r="21" spans="1:13" s="78" customFormat="1" ht="53.25" customHeight="1" hidden="1">
      <c r="A21" s="70"/>
      <c r="B21" s="126"/>
      <c r="C21" s="149"/>
      <c r="D21" s="146">
        <v>0</v>
      </c>
      <c r="E21" s="119" t="s">
        <v>29</v>
      </c>
      <c r="F21" s="129"/>
      <c r="G21" s="150">
        <f t="shared" si="0"/>
        <v>0</v>
      </c>
      <c r="H21" s="147">
        <f t="shared" si="1"/>
        <v>0</v>
      </c>
      <c r="I21" s="150">
        <f t="shared" si="2"/>
        <v>0</v>
      </c>
      <c r="J21" s="119" t="s">
        <v>30</v>
      </c>
      <c r="K21" s="119" t="s">
        <v>534</v>
      </c>
      <c r="L21" s="137"/>
      <c r="M21" s="136"/>
    </row>
    <row r="22" spans="1:13" s="78" customFormat="1" ht="53.25" customHeight="1" hidden="1">
      <c r="A22" s="70"/>
      <c r="B22" s="126"/>
      <c r="C22" s="149"/>
      <c r="D22" s="148">
        <v>0</v>
      </c>
      <c r="E22" s="119" t="s">
        <v>29</v>
      </c>
      <c r="F22" s="129"/>
      <c r="G22" s="150">
        <f t="shared" si="0"/>
        <v>0</v>
      </c>
      <c r="H22" s="147">
        <f t="shared" si="1"/>
        <v>0</v>
      </c>
      <c r="I22" s="150">
        <f t="shared" si="2"/>
        <v>0</v>
      </c>
      <c r="J22" s="119" t="s">
        <v>30</v>
      </c>
      <c r="K22" s="119" t="s">
        <v>530</v>
      </c>
      <c r="L22" s="136"/>
      <c r="M22" s="136"/>
    </row>
    <row r="23" spans="1:13" s="78" customFormat="1" ht="53.25" customHeight="1" hidden="1">
      <c r="A23" s="70"/>
      <c r="B23" s="126"/>
      <c r="C23" s="149"/>
      <c r="D23" s="148">
        <v>0</v>
      </c>
      <c r="E23" s="119" t="s">
        <v>29</v>
      </c>
      <c r="F23" s="129"/>
      <c r="G23" s="150">
        <f t="shared" si="0"/>
        <v>0</v>
      </c>
      <c r="H23" s="147">
        <f t="shared" si="1"/>
        <v>0</v>
      </c>
      <c r="I23" s="150">
        <f t="shared" si="2"/>
        <v>0</v>
      </c>
      <c r="J23" s="119" t="s">
        <v>30</v>
      </c>
      <c r="K23" s="119" t="s">
        <v>531</v>
      </c>
      <c r="L23" s="136"/>
      <c r="M23" s="136"/>
    </row>
    <row r="24" spans="1:11" s="151" customFormat="1" ht="48" hidden="1">
      <c r="A24" s="70"/>
      <c r="B24" s="147"/>
      <c r="C24" s="149"/>
      <c r="D24" s="157">
        <v>0</v>
      </c>
      <c r="E24" s="119" t="s">
        <v>29</v>
      </c>
      <c r="F24" s="158"/>
      <c r="G24" s="150">
        <f t="shared" si="0"/>
        <v>0</v>
      </c>
      <c r="H24" s="119">
        <f t="shared" si="1"/>
        <v>0</v>
      </c>
      <c r="I24" s="159">
        <f t="shared" si="1"/>
        <v>0</v>
      </c>
      <c r="J24" s="119" t="s">
        <v>30</v>
      </c>
      <c r="K24" s="119" t="s">
        <v>532</v>
      </c>
    </row>
    <row r="25" spans="1:11" s="78" customFormat="1" ht="48" hidden="1">
      <c r="A25" s="70">
        <v>6</v>
      </c>
      <c r="B25" s="117"/>
      <c r="C25" s="122"/>
      <c r="D25" s="109">
        <v>0</v>
      </c>
      <c r="E25" s="113" t="s">
        <v>29</v>
      </c>
      <c r="F25" s="118"/>
      <c r="G25" s="138">
        <f t="shared" si="0"/>
        <v>0</v>
      </c>
      <c r="H25" s="119">
        <f t="shared" si="1"/>
        <v>0</v>
      </c>
      <c r="I25" s="114">
        <f t="shared" si="1"/>
        <v>0</v>
      </c>
      <c r="J25" s="119" t="s">
        <v>30</v>
      </c>
      <c r="K25" s="106"/>
    </row>
    <row r="26" spans="1:11" s="78" customFormat="1" ht="48" hidden="1">
      <c r="A26" s="70">
        <v>7</v>
      </c>
      <c r="B26" s="117"/>
      <c r="C26" s="123"/>
      <c r="D26" s="109">
        <v>0</v>
      </c>
      <c r="E26" s="113" t="s">
        <v>29</v>
      </c>
      <c r="F26" s="118"/>
      <c r="G26" s="138">
        <f t="shared" si="0"/>
        <v>0</v>
      </c>
      <c r="H26" s="119">
        <f aca="true" t="shared" si="3" ref="H26:I31">F26</f>
        <v>0</v>
      </c>
      <c r="I26" s="114">
        <f t="shared" si="3"/>
        <v>0</v>
      </c>
      <c r="J26" s="119" t="s">
        <v>30</v>
      </c>
      <c r="K26" s="106"/>
    </row>
    <row r="27" spans="1:11" s="79" customFormat="1" ht="72" hidden="1">
      <c r="A27" s="70">
        <v>6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331</v>
      </c>
    </row>
    <row r="28" spans="1:11" s="78" customFormat="1" ht="48" hidden="1">
      <c r="A28" s="70">
        <v>7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334</v>
      </c>
    </row>
    <row r="29" spans="1:11" s="78" customFormat="1" ht="66.75" customHeight="1" hidden="1">
      <c r="A29" s="70">
        <v>8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 t="shared" si="3"/>
        <v>0</v>
      </c>
      <c r="I29" s="77">
        <f t="shared" si="3"/>
        <v>0</v>
      </c>
      <c r="J29" s="75" t="s">
        <v>30</v>
      </c>
      <c r="K29" s="71" t="s">
        <v>335</v>
      </c>
    </row>
    <row r="30" spans="1:11" s="79" customFormat="1" ht="48" hidden="1">
      <c r="A30" s="70">
        <v>9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>F30</f>
        <v>0</v>
      </c>
      <c r="I30" s="77">
        <f t="shared" si="3"/>
        <v>0</v>
      </c>
      <c r="J30" s="75" t="s">
        <v>30</v>
      </c>
      <c r="K30" s="71" t="s">
        <v>338</v>
      </c>
    </row>
    <row r="31" spans="1:11" s="79" customFormat="1" ht="48" hidden="1">
      <c r="A31" s="70">
        <v>10</v>
      </c>
      <c r="B31" s="71"/>
      <c r="C31" s="72"/>
      <c r="D31" s="73">
        <v>0</v>
      </c>
      <c r="E31" s="74" t="s">
        <v>29</v>
      </c>
      <c r="F31" s="75"/>
      <c r="G31" s="138">
        <f t="shared" si="0"/>
        <v>0</v>
      </c>
      <c r="H31" s="75">
        <f t="shared" si="3"/>
        <v>0</v>
      </c>
      <c r="I31" s="77">
        <f t="shared" si="3"/>
        <v>0</v>
      </c>
      <c r="J31" s="75" t="s">
        <v>30</v>
      </c>
      <c r="K31" s="71" t="s">
        <v>340</v>
      </c>
    </row>
    <row r="32" spans="1:11" s="14" customFormat="1" ht="24">
      <c r="A32" s="51" t="s">
        <v>104</v>
      </c>
      <c r="B32" s="48"/>
      <c r="C32" s="49"/>
      <c r="D32" s="50"/>
      <c r="E32" s="51"/>
      <c r="F32" s="52"/>
      <c r="G32" s="49"/>
      <c r="H32" s="52"/>
      <c r="I32" s="53"/>
      <c r="J32" s="52"/>
      <c r="K32" s="54"/>
    </row>
    <row r="33" spans="1:11" ht="24">
      <c r="A33" s="160" t="s">
        <v>27</v>
      </c>
      <c r="C33" s="153"/>
      <c r="D33" s="20"/>
      <c r="E33" s="18"/>
      <c r="F33" s="18"/>
      <c r="G33" s="21"/>
      <c r="H33" s="18"/>
      <c r="I33" s="21"/>
      <c r="J33" s="18"/>
      <c r="K33" s="6"/>
    </row>
    <row r="34" spans="2:11" ht="24">
      <c r="B34" s="9" t="s">
        <v>425</v>
      </c>
      <c r="E34" s="6"/>
      <c r="F34" s="18"/>
      <c r="G34" s="21"/>
      <c r="H34" s="18" t="s">
        <v>32</v>
      </c>
      <c r="I34" s="21"/>
      <c r="J34" s="18"/>
      <c r="K34" s="6"/>
    </row>
    <row r="35" spans="2:11" ht="24">
      <c r="B35" s="9"/>
      <c r="C35" s="155"/>
      <c r="D35" s="20"/>
      <c r="E35" s="6"/>
      <c r="F35" s="18"/>
      <c r="G35" s="22"/>
      <c r="H35" s="18" t="s">
        <v>416</v>
      </c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 t="s">
        <v>34</v>
      </c>
      <c r="I36" s="21"/>
      <c r="J36" s="18"/>
      <c r="K36" s="6"/>
    </row>
    <row r="37" spans="1:11" ht="24">
      <c r="A37" s="19"/>
      <c r="B37" s="6"/>
      <c r="C37" s="153"/>
      <c r="D37" s="20"/>
      <c r="E37" s="6"/>
      <c r="F37" s="18"/>
      <c r="G37" s="22"/>
      <c r="H37" s="18"/>
      <c r="I37" s="23"/>
      <c r="J37" s="18"/>
      <c r="K37" s="6"/>
    </row>
    <row r="38" spans="1:11" ht="24">
      <c r="A38" s="19"/>
      <c r="B38" s="6"/>
      <c r="C38" s="153"/>
      <c r="D38" s="20"/>
      <c r="E38" s="18"/>
      <c r="F38" s="18"/>
      <c r="G38" s="21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2"/>
      <c r="H39" s="18"/>
      <c r="I39" s="21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21"/>
      <c r="H41" s="18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156"/>
      <c r="D47" s="20"/>
      <c r="E47" s="6"/>
      <c r="F47" s="18"/>
      <c r="G47" s="18"/>
      <c r="H47" s="18"/>
      <c r="I47" s="6"/>
      <c r="J47" s="18"/>
      <c r="K47" s="6"/>
    </row>
    <row r="48" spans="1:11" ht="24">
      <c r="A48" s="19"/>
      <c r="B48" s="6"/>
      <c r="C48" s="156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60"/>
      <c r="E49" s="6"/>
      <c r="F49" s="18"/>
      <c r="G49" s="18"/>
      <c r="H49" s="6"/>
      <c r="I49" s="6"/>
      <c r="J49" s="18"/>
      <c r="K49" s="6"/>
    </row>
    <row r="50" spans="2:11" ht="24">
      <c r="B50" s="9"/>
      <c r="C50" s="155"/>
      <c r="D50" s="20"/>
      <c r="E50" s="6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6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18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20"/>
      <c r="H67" s="18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18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20"/>
      <c r="H74" s="6"/>
      <c r="I74" s="20"/>
      <c r="J74" s="18"/>
      <c r="K74" s="6"/>
    </row>
    <row r="75" spans="1:11" ht="24">
      <c r="A75" s="19"/>
      <c r="B75" s="6"/>
      <c r="C75" s="156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156"/>
      <c r="D76" s="20"/>
      <c r="E76" s="18"/>
      <c r="F76" s="18"/>
      <c r="G76" s="6"/>
      <c r="H76" s="6"/>
      <c r="I76" s="6"/>
      <c r="J76" s="18"/>
      <c r="K76" s="6"/>
    </row>
    <row r="77" spans="1:11" ht="24">
      <c r="A77" s="160"/>
      <c r="E77" s="6"/>
      <c r="G77" s="6"/>
      <c r="H77" s="6"/>
      <c r="I77" s="6"/>
      <c r="J77" s="18"/>
      <c r="K77" s="6"/>
    </row>
    <row r="78" spans="2:11" ht="24">
      <c r="B78" s="9"/>
      <c r="C78" s="155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F80" s="18"/>
      <c r="H80" s="6"/>
      <c r="I80" s="6"/>
      <c r="J80" s="18"/>
      <c r="K80" s="6"/>
    </row>
    <row r="81" spans="1:11" ht="24">
      <c r="A81" s="19"/>
      <c r="B81" s="6"/>
      <c r="C81" s="156"/>
      <c r="D81" s="31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18"/>
      <c r="F90" s="18"/>
      <c r="G90" s="6"/>
      <c r="H90" s="6"/>
      <c r="I90" s="6"/>
      <c r="J90" s="18"/>
      <c r="K90" s="6"/>
    </row>
    <row r="91" spans="1:11" ht="24">
      <c r="A91" s="19"/>
      <c r="B91" s="6"/>
      <c r="C91" s="156"/>
      <c r="D91" s="20"/>
      <c r="E91" s="6"/>
      <c r="F91" s="18"/>
      <c r="G91" s="6"/>
      <c r="H91" s="6"/>
      <c r="I91" s="6"/>
      <c r="J91" s="18"/>
      <c r="K91" s="6"/>
    </row>
    <row r="92" spans="1:11" ht="24">
      <c r="A92" s="18"/>
      <c r="B92" s="8"/>
      <c r="C92" s="156"/>
      <c r="D92" s="32"/>
      <c r="E92" s="8"/>
      <c r="F92" s="18"/>
      <c r="G92" s="8"/>
      <c r="H92" s="8"/>
      <c r="I92" s="8"/>
      <c r="J92" s="8"/>
      <c r="K92" s="8"/>
    </row>
    <row r="116" ht="24">
      <c r="B116" s="7"/>
    </row>
    <row r="117" spans="2:6" ht="24">
      <c r="B117" s="3"/>
      <c r="C117" s="155"/>
      <c r="D117" s="31"/>
      <c r="E117" s="6"/>
      <c r="F117" s="18"/>
    </row>
    <row r="118" ht="24">
      <c r="B118" s="3"/>
    </row>
    <row r="119" ht="24">
      <c r="B119" s="7"/>
    </row>
    <row r="120" spans="2:6" ht="24">
      <c r="B120" s="3"/>
      <c r="C120" s="155"/>
      <c r="D120" s="31"/>
      <c r="E120" s="6"/>
      <c r="F120" s="18"/>
    </row>
    <row r="121" ht="24">
      <c r="B121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575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65" t="s">
        <v>5</v>
      </c>
      <c r="B5" s="222" t="s">
        <v>2</v>
      </c>
      <c r="C5" s="240" t="s">
        <v>8</v>
      </c>
      <c r="D5" s="228" t="s">
        <v>3</v>
      </c>
      <c r="E5" s="165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41"/>
      <c r="D6" s="229"/>
      <c r="E6" s="166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3" s="78" customFormat="1" ht="53.25" customHeight="1">
      <c r="A8" s="113">
        <v>1</v>
      </c>
      <c r="B8" s="171" t="s">
        <v>576</v>
      </c>
      <c r="C8" s="172">
        <v>37800</v>
      </c>
      <c r="D8" s="146">
        <v>0</v>
      </c>
      <c r="E8" s="119" t="s">
        <v>29</v>
      </c>
      <c r="F8" s="170" t="s">
        <v>587</v>
      </c>
      <c r="G8" s="146">
        <f>C8</f>
        <v>37800</v>
      </c>
      <c r="H8" s="147" t="str">
        <f aca="true" t="shared" si="0" ref="H8:H28">F8</f>
        <v>ห้างหุ้นส่วนจำกัด ศรีจินตา กรุ๊ป</v>
      </c>
      <c r="I8" s="146">
        <f>C8</f>
        <v>37800</v>
      </c>
      <c r="J8" s="119" t="s">
        <v>30</v>
      </c>
      <c r="K8" s="119" t="s">
        <v>591</v>
      </c>
      <c r="L8" s="136"/>
      <c r="M8" s="136"/>
    </row>
    <row r="9" spans="1:13" s="78" customFormat="1" ht="53.25" customHeight="1">
      <c r="A9" s="113">
        <v>2</v>
      </c>
      <c r="B9" s="171" t="s">
        <v>577</v>
      </c>
      <c r="C9" s="172">
        <v>6741</v>
      </c>
      <c r="D9" s="146">
        <v>0</v>
      </c>
      <c r="E9" s="119" t="s">
        <v>29</v>
      </c>
      <c r="F9" s="170" t="s">
        <v>391</v>
      </c>
      <c r="G9" s="146">
        <f aca="true" t="shared" si="1" ref="G9:G34">C9</f>
        <v>6741</v>
      </c>
      <c r="H9" s="147" t="str">
        <f t="shared" si="0"/>
        <v>บริษัท ยูเนี่ยน ซายน์ จำกัด</v>
      </c>
      <c r="I9" s="146">
        <f aca="true" t="shared" si="2" ref="I9:I26">C9</f>
        <v>6741</v>
      </c>
      <c r="J9" s="119" t="s">
        <v>30</v>
      </c>
      <c r="K9" s="119" t="s">
        <v>594</v>
      </c>
      <c r="L9" s="163"/>
      <c r="M9" s="136"/>
    </row>
    <row r="10" spans="1:13" s="78" customFormat="1" ht="53.25" customHeight="1">
      <c r="A10" s="113">
        <v>3</v>
      </c>
      <c r="B10" s="171" t="s">
        <v>578</v>
      </c>
      <c r="C10" s="172">
        <v>9200</v>
      </c>
      <c r="D10" s="146">
        <v>0</v>
      </c>
      <c r="E10" s="119" t="s">
        <v>29</v>
      </c>
      <c r="F10" s="170" t="s">
        <v>514</v>
      </c>
      <c r="G10" s="146">
        <f>C10</f>
        <v>9200</v>
      </c>
      <c r="H10" s="147" t="str">
        <f t="shared" si="0"/>
        <v>บริษัท เคมีกิจเกษตร จำกัด</v>
      </c>
      <c r="I10" s="146">
        <f>C10</f>
        <v>9200</v>
      </c>
      <c r="J10" s="119" t="s">
        <v>30</v>
      </c>
      <c r="K10" s="119" t="s">
        <v>592</v>
      </c>
      <c r="L10" s="133"/>
      <c r="M10" s="136"/>
    </row>
    <row r="11" spans="1:13" s="78" customFormat="1" ht="53.25" customHeight="1">
      <c r="A11" s="113">
        <v>4</v>
      </c>
      <c r="B11" s="171" t="s">
        <v>579</v>
      </c>
      <c r="C11" s="172">
        <v>5680</v>
      </c>
      <c r="D11" s="146">
        <v>0</v>
      </c>
      <c r="E11" s="119" t="s">
        <v>29</v>
      </c>
      <c r="F11" s="170" t="s">
        <v>514</v>
      </c>
      <c r="G11" s="146">
        <f>C11</f>
        <v>5680</v>
      </c>
      <c r="H11" s="147" t="str">
        <f t="shared" si="0"/>
        <v>บริษัท เคมีกิจเกษตร จำกัด</v>
      </c>
      <c r="I11" s="146">
        <f>C11</f>
        <v>5680</v>
      </c>
      <c r="J11" s="119" t="s">
        <v>30</v>
      </c>
      <c r="K11" s="119" t="s">
        <v>593</v>
      </c>
      <c r="L11" s="136"/>
      <c r="M11" s="136"/>
    </row>
    <row r="12" spans="1:13" s="78" customFormat="1" ht="53.25" customHeight="1">
      <c r="A12" s="113">
        <v>5</v>
      </c>
      <c r="B12" s="171" t="s">
        <v>580</v>
      </c>
      <c r="C12" s="173">
        <v>7643.55</v>
      </c>
      <c r="D12" s="146">
        <v>0</v>
      </c>
      <c r="E12" s="119" t="s">
        <v>29</v>
      </c>
      <c r="F12" s="170" t="s">
        <v>588</v>
      </c>
      <c r="G12" s="146">
        <f>C12</f>
        <v>7643.55</v>
      </c>
      <c r="H12" s="147" t="str">
        <f t="shared" si="0"/>
        <v>บริษัท โตโยต้านครพิงค์ เชียงใหม่ จำกัด (สาขาที่ 00001 สันทราย)</v>
      </c>
      <c r="I12" s="146">
        <f>C12</f>
        <v>7643.55</v>
      </c>
      <c r="J12" s="119" t="s">
        <v>30</v>
      </c>
      <c r="K12" s="119" t="s">
        <v>595</v>
      </c>
      <c r="L12" s="136"/>
      <c r="M12" s="136"/>
    </row>
    <row r="13" spans="1:13" s="78" customFormat="1" ht="53.25" customHeight="1">
      <c r="A13" s="113">
        <v>6</v>
      </c>
      <c r="B13" s="171" t="s">
        <v>581</v>
      </c>
      <c r="C13" s="172">
        <v>8702.85</v>
      </c>
      <c r="D13" s="146">
        <v>0</v>
      </c>
      <c r="E13" s="119" t="s">
        <v>29</v>
      </c>
      <c r="F13" s="170" t="s">
        <v>588</v>
      </c>
      <c r="G13" s="146">
        <f t="shared" si="1"/>
        <v>8702.85</v>
      </c>
      <c r="H13" s="147" t="str">
        <f t="shared" si="0"/>
        <v>บริษัท โตโยต้านครพิงค์ เชียงใหม่ จำกัด (สาขาที่ 00001 สันทราย)</v>
      </c>
      <c r="I13" s="146">
        <f t="shared" si="2"/>
        <v>8702.85</v>
      </c>
      <c r="J13" s="119" t="s">
        <v>30</v>
      </c>
      <c r="K13" s="119" t="s">
        <v>596</v>
      </c>
      <c r="L13" s="133"/>
      <c r="M13" s="136"/>
    </row>
    <row r="14" spans="1:13" s="78" customFormat="1" ht="53.25" customHeight="1">
      <c r="A14" s="113">
        <v>7</v>
      </c>
      <c r="B14" s="171" t="s">
        <v>582</v>
      </c>
      <c r="C14" s="172">
        <v>18329.1</v>
      </c>
      <c r="D14" s="146">
        <v>0</v>
      </c>
      <c r="E14" s="119" t="s">
        <v>29</v>
      </c>
      <c r="F14" s="170" t="s">
        <v>517</v>
      </c>
      <c r="G14" s="146">
        <f t="shared" si="1"/>
        <v>18329.1</v>
      </c>
      <c r="H14" s="147" t="str">
        <f t="shared" si="0"/>
        <v>บริษัท ไทยยูนีค จำกัด</v>
      </c>
      <c r="I14" s="146">
        <f t="shared" si="2"/>
        <v>18329.1</v>
      </c>
      <c r="J14" s="119" t="s">
        <v>30</v>
      </c>
      <c r="K14" s="119" t="s">
        <v>597</v>
      </c>
      <c r="L14" s="136"/>
      <c r="M14" s="136"/>
    </row>
    <row r="15" spans="1:13" s="78" customFormat="1" ht="53.25" customHeight="1">
      <c r="A15" s="113">
        <v>8</v>
      </c>
      <c r="B15" s="171" t="s">
        <v>583</v>
      </c>
      <c r="C15" s="173">
        <v>7580.99</v>
      </c>
      <c r="D15" s="146">
        <v>0</v>
      </c>
      <c r="E15" s="119" t="s">
        <v>29</v>
      </c>
      <c r="F15" s="170" t="s">
        <v>589</v>
      </c>
      <c r="G15" s="146">
        <f t="shared" si="1"/>
        <v>7580.99</v>
      </c>
      <c r="H15" s="147" t="str">
        <f t="shared" si="0"/>
        <v>บริษัท ซีโอแอล จำกัด (มหาชน)</v>
      </c>
      <c r="I15" s="146">
        <f t="shared" si="2"/>
        <v>7580.99</v>
      </c>
      <c r="J15" s="119" t="s">
        <v>30</v>
      </c>
      <c r="K15" s="119" t="s">
        <v>598</v>
      </c>
      <c r="L15" s="136"/>
      <c r="M15" s="136"/>
    </row>
    <row r="16" spans="1:13" s="78" customFormat="1" ht="53.25" customHeight="1">
      <c r="A16" s="113">
        <v>9</v>
      </c>
      <c r="B16" s="171" t="s">
        <v>584</v>
      </c>
      <c r="C16" s="173">
        <v>33170</v>
      </c>
      <c r="D16" s="146">
        <v>0</v>
      </c>
      <c r="E16" s="119" t="s">
        <v>29</v>
      </c>
      <c r="F16" s="170" t="s">
        <v>590</v>
      </c>
      <c r="G16" s="146">
        <f t="shared" si="1"/>
        <v>33170</v>
      </c>
      <c r="H16" s="170" t="str">
        <f t="shared" si="0"/>
        <v>บริษัท รีไซเคิลเอ็นจิเนียริ่ง จำกัด</v>
      </c>
      <c r="I16" s="146">
        <f t="shared" si="2"/>
        <v>33170</v>
      </c>
      <c r="J16" s="119" t="s">
        <v>30</v>
      </c>
      <c r="K16" s="119" t="s">
        <v>599</v>
      </c>
      <c r="L16" s="136"/>
      <c r="M16" s="136"/>
    </row>
    <row r="17" spans="1:13" s="78" customFormat="1" ht="53.25" customHeight="1">
      <c r="A17" s="113">
        <v>10</v>
      </c>
      <c r="B17" s="171" t="s">
        <v>585</v>
      </c>
      <c r="C17" s="172">
        <v>6610.46</v>
      </c>
      <c r="D17" s="146">
        <v>0</v>
      </c>
      <c r="E17" s="119" t="s">
        <v>29</v>
      </c>
      <c r="F17" s="170" t="s">
        <v>391</v>
      </c>
      <c r="G17" s="146">
        <f t="shared" si="1"/>
        <v>6610.46</v>
      </c>
      <c r="H17" s="147" t="str">
        <f t="shared" si="0"/>
        <v>บริษัท ยูเนี่ยน ซายน์ จำกัด</v>
      </c>
      <c r="I17" s="146">
        <f t="shared" si="2"/>
        <v>6610.46</v>
      </c>
      <c r="J17" s="119" t="s">
        <v>30</v>
      </c>
      <c r="K17" s="119" t="s">
        <v>600</v>
      </c>
      <c r="L17" s="136"/>
      <c r="M17" s="136"/>
    </row>
    <row r="18" spans="1:13" s="78" customFormat="1" ht="53.25" customHeight="1">
      <c r="A18" s="113">
        <v>11</v>
      </c>
      <c r="B18" s="147" t="s">
        <v>586</v>
      </c>
      <c r="C18" s="148">
        <v>26770</v>
      </c>
      <c r="D18" s="146">
        <v>0</v>
      </c>
      <c r="E18" s="119" t="s">
        <v>29</v>
      </c>
      <c r="F18" s="174" t="s">
        <v>566</v>
      </c>
      <c r="G18" s="146">
        <f t="shared" si="1"/>
        <v>26770</v>
      </c>
      <c r="H18" s="147" t="str">
        <f t="shared" si="0"/>
        <v>ห้างหุ้นส่วนจำกัด รัตนกูล กิจการ (สาขาแม่โจ้)</v>
      </c>
      <c r="I18" s="146">
        <f t="shared" si="2"/>
        <v>26770</v>
      </c>
      <c r="J18" s="119" t="s">
        <v>30</v>
      </c>
      <c r="K18" s="119" t="s">
        <v>601</v>
      </c>
      <c r="L18" s="164"/>
      <c r="M18" s="136"/>
    </row>
    <row r="19" spans="1:13" s="78" customFormat="1" ht="53.25" customHeight="1" hidden="1">
      <c r="A19" s="70">
        <v>8</v>
      </c>
      <c r="B19" s="126"/>
      <c r="C19" s="149"/>
      <c r="D19" s="146">
        <v>0</v>
      </c>
      <c r="E19" s="119" t="s">
        <v>29</v>
      </c>
      <c r="F19" s="129"/>
      <c r="G19" s="150">
        <f t="shared" si="1"/>
        <v>0</v>
      </c>
      <c r="H19" s="147">
        <f t="shared" si="0"/>
        <v>0</v>
      </c>
      <c r="I19" s="150">
        <f t="shared" si="2"/>
        <v>0</v>
      </c>
      <c r="J19" s="119" t="s">
        <v>30</v>
      </c>
      <c r="K19" s="119" t="s">
        <v>526</v>
      </c>
      <c r="L19" s="133"/>
      <c r="M19" s="133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1"/>
        <v>0</v>
      </c>
      <c r="H20" s="147">
        <f t="shared" si="0"/>
        <v>0</v>
      </c>
      <c r="I20" s="150">
        <f t="shared" si="2"/>
        <v>0</v>
      </c>
      <c r="J20" s="119" t="s">
        <v>30</v>
      </c>
      <c r="K20" s="119" t="s">
        <v>527</v>
      </c>
      <c r="L20" s="137"/>
      <c r="M20" s="137"/>
    </row>
    <row r="21" spans="1:13" s="78" customFormat="1" ht="53.25" customHeight="1" hidden="1">
      <c r="A21" s="70"/>
      <c r="B21" s="126"/>
      <c r="C21" s="150"/>
      <c r="D21" s="146">
        <v>0</v>
      </c>
      <c r="E21" s="119" t="s">
        <v>29</v>
      </c>
      <c r="F21" s="129"/>
      <c r="G21" s="150">
        <f t="shared" si="1"/>
        <v>0</v>
      </c>
      <c r="H21" s="147">
        <f t="shared" si="0"/>
        <v>0</v>
      </c>
      <c r="I21" s="150">
        <f t="shared" si="2"/>
        <v>0</v>
      </c>
      <c r="J21" s="119" t="s">
        <v>30</v>
      </c>
      <c r="K21" s="119" t="s">
        <v>528</v>
      </c>
      <c r="L21" s="137"/>
      <c r="M21" s="137"/>
    </row>
    <row r="22" spans="1:13" s="78" customFormat="1" ht="53.25" customHeight="1" hidden="1">
      <c r="A22" s="70"/>
      <c r="B22" s="126"/>
      <c r="C22" s="150"/>
      <c r="D22" s="146">
        <v>0</v>
      </c>
      <c r="E22" s="119" t="s">
        <v>29</v>
      </c>
      <c r="F22" s="129"/>
      <c r="G22" s="150">
        <f t="shared" si="1"/>
        <v>0</v>
      </c>
      <c r="H22" s="147">
        <f t="shared" si="0"/>
        <v>0</v>
      </c>
      <c r="I22" s="150">
        <f t="shared" si="2"/>
        <v>0</v>
      </c>
      <c r="J22" s="119" t="s">
        <v>30</v>
      </c>
      <c r="K22" s="119" t="s">
        <v>533</v>
      </c>
      <c r="L22" s="136"/>
      <c r="M22" s="136"/>
    </row>
    <row r="23" spans="1:13" s="78" customFormat="1" ht="53.25" customHeight="1" hidden="1">
      <c r="A23" s="70"/>
      <c r="B23" s="126"/>
      <c r="C23" s="149"/>
      <c r="D23" s="146">
        <v>0</v>
      </c>
      <c r="E23" s="119" t="s">
        <v>29</v>
      </c>
      <c r="F23" s="129"/>
      <c r="G23" s="150">
        <f t="shared" si="1"/>
        <v>0</v>
      </c>
      <c r="H23" s="147">
        <f t="shared" si="0"/>
        <v>0</v>
      </c>
      <c r="I23" s="150">
        <f t="shared" si="2"/>
        <v>0</v>
      </c>
      <c r="J23" s="119" t="s">
        <v>30</v>
      </c>
      <c r="K23" s="119" t="s">
        <v>529</v>
      </c>
      <c r="L23" s="137"/>
      <c r="M23" s="136"/>
    </row>
    <row r="24" spans="1:13" s="78" customFormat="1" ht="53.25" customHeight="1" hidden="1">
      <c r="A24" s="70"/>
      <c r="B24" s="126"/>
      <c r="C24" s="149"/>
      <c r="D24" s="146">
        <v>0</v>
      </c>
      <c r="E24" s="119" t="s">
        <v>29</v>
      </c>
      <c r="F24" s="129"/>
      <c r="G24" s="150">
        <f t="shared" si="1"/>
        <v>0</v>
      </c>
      <c r="H24" s="147">
        <f t="shared" si="0"/>
        <v>0</v>
      </c>
      <c r="I24" s="150">
        <f t="shared" si="2"/>
        <v>0</v>
      </c>
      <c r="J24" s="119" t="s">
        <v>30</v>
      </c>
      <c r="K24" s="119" t="s">
        <v>534</v>
      </c>
      <c r="L24" s="137"/>
      <c r="M24" s="136"/>
    </row>
    <row r="25" spans="1:13" s="78" customFormat="1" ht="53.25" customHeight="1" hidden="1">
      <c r="A25" s="70"/>
      <c r="B25" s="126"/>
      <c r="C25" s="149"/>
      <c r="D25" s="148">
        <v>0</v>
      </c>
      <c r="E25" s="119" t="s">
        <v>29</v>
      </c>
      <c r="F25" s="129"/>
      <c r="G25" s="150">
        <f t="shared" si="1"/>
        <v>0</v>
      </c>
      <c r="H25" s="147">
        <f t="shared" si="0"/>
        <v>0</v>
      </c>
      <c r="I25" s="150">
        <f t="shared" si="2"/>
        <v>0</v>
      </c>
      <c r="J25" s="119" t="s">
        <v>30</v>
      </c>
      <c r="K25" s="119" t="s">
        <v>530</v>
      </c>
      <c r="L25" s="136"/>
      <c r="M25" s="136"/>
    </row>
    <row r="26" spans="1:13" s="78" customFormat="1" ht="53.25" customHeight="1" hidden="1">
      <c r="A26" s="70"/>
      <c r="B26" s="126"/>
      <c r="C26" s="149"/>
      <c r="D26" s="148">
        <v>0</v>
      </c>
      <c r="E26" s="119" t="s">
        <v>29</v>
      </c>
      <c r="F26" s="129"/>
      <c r="G26" s="150">
        <f t="shared" si="1"/>
        <v>0</v>
      </c>
      <c r="H26" s="147">
        <f t="shared" si="0"/>
        <v>0</v>
      </c>
      <c r="I26" s="150">
        <f t="shared" si="2"/>
        <v>0</v>
      </c>
      <c r="J26" s="119" t="s">
        <v>30</v>
      </c>
      <c r="K26" s="119" t="s">
        <v>531</v>
      </c>
      <c r="L26" s="136"/>
      <c r="M26" s="136"/>
    </row>
    <row r="27" spans="1:11" s="151" customFormat="1" ht="48" hidden="1">
      <c r="A27" s="70"/>
      <c r="B27" s="147"/>
      <c r="C27" s="149"/>
      <c r="D27" s="157">
        <v>0</v>
      </c>
      <c r="E27" s="119" t="s">
        <v>29</v>
      </c>
      <c r="F27" s="158"/>
      <c r="G27" s="150">
        <f t="shared" si="1"/>
        <v>0</v>
      </c>
      <c r="H27" s="119">
        <f t="shared" si="0"/>
        <v>0</v>
      </c>
      <c r="I27" s="159">
        <f>G27</f>
        <v>0</v>
      </c>
      <c r="J27" s="119" t="s">
        <v>30</v>
      </c>
      <c r="K27" s="119" t="s">
        <v>532</v>
      </c>
    </row>
    <row r="28" spans="1:11" s="78" customFormat="1" ht="48" hidden="1">
      <c r="A28" s="70">
        <v>6</v>
      </c>
      <c r="B28" s="117"/>
      <c r="C28" s="122"/>
      <c r="D28" s="109">
        <v>0</v>
      </c>
      <c r="E28" s="113" t="s">
        <v>29</v>
      </c>
      <c r="F28" s="118"/>
      <c r="G28" s="138">
        <f t="shared" si="1"/>
        <v>0</v>
      </c>
      <c r="H28" s="119">
        <f t="shared" si="0"/>
        <v>0</v>
      </c>
      <c r="I28" s="114">
        <f>G28</f>
        <v>0</v>
      </c>
      <c r="J28" s="119" t="s">
        <v>30</v>
      </c>
      <c r="K28" s="106"/>
    </row>
    <row r="29" spans="1:11" s="78" customFormat="1" ht="48" hidden="1">
      <c r="A29" s="70">
        <v>7</v>
      </c>
      <c r="B29" s="117"/>
      <c r="C29" s="123"/>
      <c r="D29" s="109">
        <v>0</v>
      </c>
      <c r="E29" s="113" t="s">
        <v>29</v>
      </c>
      <c r="F29" s="118"/>
      <c r="G29" s="138">
        <f t="shared" si="1"/>
        <v>0</v>
      </c>
      <c r="H29" s="119">
        <f aca="true" t="shared" si="3" ref="H29:I34">F29</f>
        <v>0</v>
      </c>
      <c r="I29" s="114">
        <f t="shared" si="3"/>
        <v>0</v>
      </c>
      <c r="J29" s="119" t="s">
        <v>30</v>
      </c>
      <c r="K29" s="106"/>
    </row>
    <row r="30" spans="1:11" s="79" customFormat="1" ht="72" hidden="1">
      <c r="A30" s="70">
        <v>6</v>
      </c>
      <c r="B30" s="71"/>
      <c r="C30" s="72"/>
      <c r="D30" s="73">
        <v>0</v>
      </c>
      <c r="E30" s="74" t="s">
        <v>29</v>
      </c>
      <c r="F30" s="75"/>
      <c r="G30" s="138">
        <f t="shared" si="1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331</v>
      </c>
    </row>
    <row r="31" spans="1:11" s="78" customFormat="1" ht="48" hidden="1">
      <c r="A31" s="70">
        <v>7</v>
      </c>
      <c r="B31" s="71"/>
      <c r="C31" s="72"/>
      <c r="D31" s="73">
        <v>0</v>
      </c>
      <c r="E31" s="74" t="s">
        <v>29</v>
      </c>
      <c r="F31" s="75"/>
      <c r="G31" s="138">
        <f t="shared" si="1"/>
        <v>0</v>
      </c>
      <c r="H31" s="75">
        <f t="shared" si="3"/>
        <v>0</v>
      </c>
      <c r="I31" s="77">
        <f t="shared" si="3"/>
        <v>0</v>
      </c>
      <c r="J31" s="75" t="s">
        <v>30</v>
      </c>
      <c r="K31" s="71" t="s">
        <v>334</v>
      </c>
    </row>
    <row r="32" spans="1:11" s="78" customFormat="1" ht="66.75" customHeight="1" hidden="1">
      <c r="A32" s="70">
        <v>8</v>
      </c>
      <c r="B32" s="71"/>
      <c r="C32" s="72"/>
      <c r="D32" s="73">
        <v>0</v>
      </c>
      <c r="E32" s="74" t="s">
        <v>29</v>
      </c>
      <c r="F32" s="75"/>
      <c r="G32" s="138">
        <f t="shared" si="1"/>
        <v>0</v>
      </c>
      <c r="H32" s="75">
        <f t="shared" si="3"/>
        <v>0</v>
      </c>
      <c r="I32" s="77">
        <f t="shared" si="3"/>
        <v>0</v>
      </c>
      <c r="J32" s="75" t="s">
        <v>30</v>
      </c>
      <c r="K32" s="71" t="s">
        <v>335</v>
      </c>
    </row>
    <row r="33" spans="1:11" s="79" customFormat="1" ht="48" hidden="1">
      <c r="A33" s="70">
        <v>9</v>
      </c>
      <c r="B33" s="71"/>
      <c r="C33" s="72"/>
      <c r="D33" s="73">
        <v>0</v>
      </c>
      <c r="E33" s="74" t="s">
        <v>29</v>
      </c>
      <c r="F33" s="75"/>
      <c r="G33" s="138">
        <f t="shared" si="1"/>
        <v>0</v>
      </c>
      <c r="H33" s="75">
        <f>F33</f>
        <v>0</v>
      </c>
      <c r="I33" s="77">
        <f t="shared" si="3"/>
        <v>0</v>
      </c>
      <c r="J33" s="75" t="s">
        <v>30</v>
      </c>
      <c r="K33" s="71" t="s">
        <v>338</v>
      </c>
    </row>
    <row r="34" spans="1:11" s="79" customFormat="1" ht="48" hidden="1">
      <c r="A34" s="70">
        <v>10</v>
      </c>
      <c r="B34" s="71"/>
      <c r="C34" s="72"/>
      <c r="D34" s="73">
        <v>0</v>
      </c>
      <c r="E34" s="74" t="s">
        <v>29</v>
      </c>
      <c r="F34" s="75"/>
      <c r="G34" s="138">
        <f t="shared" si="1"/>
        <v>0</v>
      </c>
      <c r="H34" s="75">
        <f t="shared" si="3"/>
        <v>0</v>
      </c>
      <c r="I34" s="77">
        <f t="shared" si="3"/>
        <v>0</v>
      </c>
      <c r="J34" s="75" t="s">
        <v>30</v>
      </c>
      <c r="K34" s="71" t="s">
        <v>340</v>
      </c>
    </row>
    <row r="35" spans="1:11" s="14" customFormat="1" ht="24">
      <c r="A35" s="51" t="s">
        <v>104</v>
      </c>
      <c r="B35" s="48"/>
      <c r="C35" s="49"/>
      <c r="D35" s="50"/>
      <c r="E35" s="51"/>
      <c r="F35" s="52"/>
      <c r="G35" s="49"/>
      <c r="H35" s="52"/>
      <c r="I35" s="53"/>
      <c r="J35" s="52"/>
      <c r="K35" s="54"/>
    </row>
    <row r="36" spans="1:11" ht="24">
      <c r="A36" s="160" t="s">
        <v>27</v>
      </c>
      <c r="C36" s="153"/>
      <c r="D36" s="20"/>
      <c r="E36" s="18"/>
      <c r="F36" s="18"/>
      <c r="G36" s="21"/>
      <c r="H36" s="18"/>
      <c r="I36" s="21"/>
      <c r="J36" s="18"/>
      <c r="K36" s="6"/>
    </row>
    <row r="37" spans="2:11" ht="24">
      <c r="B37" s="9" t="s">
        <v>425</v>
      </c>
      <c r="E37" s="6"/>
      <c r="F37" s="18"/>
      <c r="G37" s="21"/>
      <c r="H37" s="18" t="s">
        <v>32</v>
      </c>
      <c r="I37" s="21"/>
      <c r="J37" s="18"/>
      <c r="K37" s="6"/>
    </row>
    <row r="38" spans="2:11" ht="24">
      <c r="B38" s="9"/>
      <c r="C38" s="155"/>
      <c r="D38" s="20"/>
      <c r="E38" s="6"/>
      <c r="F38" s="18"/>
      <c r="G38" s="22"/>
      <c r="H38" s="18" t="s">
        <v>416</v>
      </c>
      <c r="I38" s="23"/>
      <c r="J38" s="18"/>
      <c r="K38" s="6"/>
    </row>
    <row r="39" spans="1:11" ht="24">
      <c r="A39" s="19"/>
      <c r="B39" s="6"/>
      <c r="C39" s="153"/>
      <c r="D39" s="20"/>
      <c r="E39" s="18"/>
      <c r="F39" s="18"/>
      <c r="G39" s="21"/>
      <c r="H39" s="18" t="s">
        <v>34</v>
      </c>
      <c r="I39" s="21"/>
      <c r="J39" s="18"/>
      <c r="K39" s="6"/>
    </row>
    <row r="40" spans="1:11" ht="24">
      <c r="A40" s="19"/>
      <c r="B40" s="6"/>
      <c r="C40" s="153"/>
      <c r="D40" s="20"/>
      <c r="E40" s="6"/>
      <c r="F40" s="18"/>
      <c r="G40" s="22"/>
      <c r="H40" s="18"/>
      <c r="I40" s="23"/>
      <c r="J40" s="18"/>
      <c r="K40" s="6"/>
    </row>
    <row r="41" spans="1:11" ht="24">
      <c r="A41" s="19"/>
      <c r="B41" s="6"/>
      <c r="C41" s="153"/>
      <c r="D41" s="20"/>
      <c r="E41" s="18"/>
      <c r="F41" s="18"/>
      <c r="G41" s="21"/>
      <c r="H41" s="18"/>
      <c r="I41" s="21"/>
      <c r="J41" s="18"/>
      <c r="K41" s="6"/>
    </row>
    <row r="42" spans="1:11" ht="24">
      <c r="A42" s="19"/>
      <c r="B42" s="6"/>
      <c r="C42" s="156"/>
      <c r="D42" s="20"/>
      <c r="E42" s="6"/>
      <c r="F42" s="18"/>
      <c r="G42" s="22"/>
      <c r="H42" s="18"/>
      <c r="I42" s="21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21"/>
      <c r="H44" s="18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156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156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18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60"/>
      <c r="E52" s="6"/>
      <c r="F52" s="18"/>
      <c r="G52" s="18"/>
      <c r="H52" s="6"/>
      <c r="I52" s="6"/>
      <c r="J52" s="18"/>
      <c r="K52" s="6"/>
    </row>
    <row r="53" spans="2:11" ht="24">
      <c r="B53" s="9"/>
      <c r="C53" s="155"/>
      <c r="D53" s="20"/>
      <c r="E53" s="6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6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18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6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18"/>
      <c r="H66" s="6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20"/>
      <c r="H70" s="18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18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20"/>
      <c r="H75" s="18"/>
      <c r="I75" s="20"/>
      <c r="J75" s="18"/>
      <c r="K75" s="6"/>
    </row>
    <row r="76" spans="1:11" ht="24">
      <c r="A76" s="19"/>
      <c r="B76" s="6"/>
      <c r="C76" s="156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18"/>
      <c r="F77" s="18"/>
      <c r="G77" s="20"/>
      <c r="H77" s="6"/>
      <c r="I77" s="20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D79" s="20"/>
      <c r="E79" s="18"/>
      <c r="F79" s="18"/>
      <c r="G79" s="6"/>
      <c r="H79" s="6"/>
      <c r="I79" s="6"/>
      <c r="J79" s="18"/>
      <c r="K79" s="6"/>
    </row>
    <row r="80" spans="1:11" ht="24">
      <c r="A80" s="160"/>
      <c r="E80" s="6"/>
      <c r="G80" s="6"/>
      <c r="H80" s="6"/>
      <c r="I80" s="6"/>
      <c r="J80" s="18"/>
      <c r="K80" s="6"/>
    </row>
    <row r="81" spans="2:11" ht="24">
      <c r="B81" s="9"/>
      <c r="C81" s="155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F83" s="18"/>
      <c r="H83" s="6"/>
      <c r="I83" s="6"/>
      <c r="J83" s="18"/>
      <c r="K83" s="6"/>
    </row>
    <row r="84" spans="1:11" ht="24">
      <c r="A84" s="19"/>
      <c r="B84" s="6"/>
      <c r="C84" s="156"/>
      <c r="D84" s="31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9"/>
      <c r="B91" s="6"/>
      <c r="C91" s="156"/>
      <c r="D91" s="20"/>
      <c r="E91" s="18"/>
      <c r="F91" s="18"/>
      <c r="G91" s="6"/>
      <c r="H91" s="6"/>
      <c r="I91" s="6"/>
      <c r="J91" s="18"/>
      <c r="K91" s="6"/>
    </row>
    <row r="92" spans="1:11" ht="24">
      <c r="A92" s="19"/>
      <c r="B92" s="6"/>
      <c r="C92" s="156"/>
      <c r="D92" s="20"/>
      <c r="E92" s="6"/>
      <c r="F92" s="18"/>
      <c r="G92" s="6"/>
      <c r="H92" s="6"/>
      <c r="I92" s="6"/>
      <c r="J92" s="18"/>
      <c r="K92" s="6"/>
    </row>
    <row r="93" spans="1:11" ht="24">
      <c r="A93" s="19"/>
      <c r="B93" s="6"/>
      <c r="C93" s="156"/>
      <c r="D93" s="20"/>
      <c r="E93" s="18"/>
      <c r="F93" s="18"/>
      <c r="G93" s="6"/>
      <c r="H93" s="6"/>
      <c r="I93" s="6"/>
      <c r="J93" s="18"/>
      <c r="K93" s="6"/>
    </row>
    <row r="94" spans="1:11" ht="24">
      <c r="A94" s="19"/>
      <c r="B94" s="6"/>
      <c r="C94" s="156"/>
      <c r="D94" s="20"/>
      <c r="E94" s="6"/>
      <c r="F94" s="18"/>
      <c r="G94" s="6"/>
      <c r="H94" s="6"/>
      <c r="I94" s="6"/>
      <c r="J94" s="18"/>
      <c r="K94" s="6"/>
    </row>
    <row r="95" spans="1:11" ht="24">
      <c r="A95" s="18"/>
      <c r="B95" s="8"/>
      <c r="C95" s="156"/>
      <c r="D95" s="32"/>
      <c r="E95" s="8"/>
      <c r="F95" s="18"/>
      <c r="G95" s="8"/>
      <c r="H95" s="8"/>
      <c r="I95" s="8"/>
      <c r="J95" s="8"/>
      <c r="K95" s="8"/>
    </row>
    <row r="119" ht="24">
      <c r="B119" s="7"/>
    </row>
    <row r="120" spans="2:6" ht="24">
      <c r="B120" s="3"/>
      <c r="C120" s="155"/>
      <c r="D120" s="31"/>
      <c r="E120" s="6"/>
      <c r="F120" s="18"/>
    </row>
    <row r="121" ht="24">
      <c r="B121" s="3"/>
    </row>
    <row r="122" ht="24">
      <c r="B122" s="7"/>
    </row>
    <row r="123" spans="2:6" ht="24">
      <c r="B123" s="3"/>
      <c r="C123" s="155"/>
      <c r="D123" s="31"/>
      <c r="E123" s="6"/>
      <c r="F123" s="18"/>
    </row>
    <row r="124" ht="24">
      <c r="B124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602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68" t="s">
        <v>5</v>
      </c>
      <c r="B5" s="222" t="s">
        <v>2</v>
      </c>
      <c r="C5" s="240" t="s">
        <v>8</v>
      </c>
      <c r="D5" s="228" t="s">
        <v>3</v>
      </c>
      <c r="E5" s="168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41"/>
      <c r="D6" s="229"/>
      <c r="E6" s="169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3" s="78" customFormat="1" ht="53.25" customHeight="1">
      <c r="A8" s="113">
        <v>1</v>
      </c>
      <c r="B8" s="117" t="s">
        <v>603</v>
      </c>
      <c r="C8" s="177">
        <v>7500</v>
      </c>
      <c r="D8" s="146">
        <v>0</v>
      </c>
      <c r="E8" s="119" t="s">
        <v>29</v>
      </c>
      <c r="F8" s="118" t="s">
        <v>477</v>
      </c>
      <c r="G8" s="146">
        <f>C8</f>
        <v>7500</v>
      </c>
      <c r="H8" s="147" t="str">
        <f aca="true" t="shared" si="0" ref="H8:I24">F8</f>
        <v>ร้านแม่โจ้การเกษตร (นางวิไลภรณ์ ภิญโญ)</v>
      </c>
      <c r="I8" s="146">
        <f>C8</f>
        <v>7500</v>
      </c>
      <c r="J8" s="119" t="s">
        <v>30</v>
      </c>
      <c r="K8" s="119" t="s">
        <v>611</v>
      </c>
      <c r="L8" s="136"/>
      <c r="M8" s="136"/>
    </row>
    <row r="9" spans="1:13" s="78" customFormat="1" ht="53.25" customHeight="1">
      <c r="A9" s="113">
        <v>2</v>
      </c>
      <c r="B9" s="117" t="s">
        <v>604</v>
      </c>
      <c r="C9" s="177">
        <v>30000</v>
      </c>
      <c r="D9" s="146">
        <v>0</v>
      </c>
      <c r="E9" s="119" t="s">
        <v>29</v>
      </c>
      <c r="F9" s="118" t="s">
        <v>608</v>
      </c>
      <c r="G9" s="146">
        <f aca="true" t="shared" si="1" ref="G9:G29">C9</f>
        <v>30000</v>
      </c>
      <c r="H9" s="147" t="str">
        <f t="shared" si="0"/>
        <v>นายณรงค์ฤทธิ์ เสนีย์วงศ์ ณ อยุธยา</v>
      </c>
      <c r="I9" s="146">
        <f aca="true" t="shared" si="2" ref="I9:I21">C9</f>
        <v>30000</v>
      </c>
      <c r="J9" s="119" t="s">
        <v>30</v>
      </c>
      <c r="K9" s="119" t="s">
        <v>612</v>
      </c>
      <c r="L9" s="163"/>
      <c r="M9" s="136"/>
    </row>
    <row r="10" spans="1:13" s="78" customFormat="1" ht="53.25" customHeight="1">
      <c r="A10" s="113">
        <v>3</v>
      </c>
      <c r="B10" s="117" t="s">
        <v>605</v>
      </c>
      <c r="C10" s="177">
        <v>7000</v>
      </c>
      <c r="D10" s="146">
        <v>0</v>
      </c>
      <c r="E10" s="119" t="s">
        <v>29</v>
      </c>
      <c r="F10" s="118" t="s">
        <v>609</v>
      </c>
      <c r="G10" s="146">
        <f>C10</f>
        <v>7000</v>
      </c>
      <c r="H10" s="147" t="str">
        <f t="shared" si="0"/>
        <v>ชัยพิพัฒน์ เทคโนโลยี</v>
      </c>
      <c r="I10" s="146">
        <f>C10</f>
        <v>7000</v>
      </c>
      <c r="J10" s="119" t="s">
        <v>30</v>
      </c>
      <c r="K10" s="119" t="s">
        <v>613</v>
      </c>
      <c r="L10" s="133"/>
      <c r="M10" s="136"/>
    </row>
    <row r="11" spans="1:13" s="78" customFormat="1" ht="53.25" customHeight="1">
      <c r="A11" s="113">
        <v>4</v>
      </c>
      <c r="B11" s="117" t="s">
        <v>606</v>
      </c>
      <c r="C11" s="177">
        <v>6714</v>
      </c>
      <c r="D11" s="146">
        <v>0</v>
      </c>
      <c r="E11" s="119" t="s">
        <v>29</v>
      </c>
      <c r="F11" s="118" t="s">
        <v>395</v>
      </c>
      <c r="G11" s="146">
        <f>C11</f>
        <v>6714</v>
      </c>
      <c r="H11" s="147" t="str">
        <f t="shared" si="0"/>
        <v>บริษัท เรดาร์ แม่โจ้ จำกัด</v>
      </c>
      <c r="I11" s="146">
        <f>C11</f>
        <v>6714</v>
      </c>
      <c r="J11" s="119" t="s">
        <v>30</v>
      </c>
      <c r="K11" s="119" t="s">
        <v>614</v>
      </c>
      <c r="L11" s="136"/>
      <c r="M11" s="136"/>
    </row>
    <row r="12" spans="1:13" s="78" customFormat="1" ht="53.25" customHeight="1">
      <c r="A12" s="113">
        <v>5</v>
      </c>
      <c r="B12" s="117" t="s">
        <v>607</v>
      </c>
      <c r="C12" s="178">
        <v>36674.36</v>
      </c>
      <c r="D12" s="146">
        <v>0</v>
      </c>
      <c r="E12" s="119" t="s">
        <v>29</v>
      </c>
      <c r="F12" s="118" t="s">
        <v>610</v>
      </c>
      <c r="G12" s="146">
        <f>C12</f>
        <v>36674.36</v>
      </c>
      <c r="H12" s="147" t="str">
        <f t="shared" si="0"/>
        <v>บริษัท ทรัพย์ทวี เอ็นจิเนียริ่ง จำกัด</v>
      </c>
      <c r="I12" s="146">
        <f>C12</f>
        <v>36674.36</v>
      </c>
      <c r="J12" s="119" t="s">
        <v>30</v>
      </c>
      <c r="K12" s="119" t="s">
        <v>615</v>
      </c>
      <c r="L12" s="136"/>
      <c r="M12" s="136"/>
    </row>
    <row r="13" spans="1:13" s="78" customFormat="1" ht="53.25" customHeight="1">
      <c r="A13" s="113">
        <v>6</v>
      </c>
      <c r="B13" s="117" t="s">
        <v>617</v>
      </c>
      <c r="C13" s="177">
        <v>10589.4</v>
      </c>
      <c r="D13" s="146">
        <v>0</v>
      </c>
      <c r="E13" s="119" t="s">
        <v>29</v>
      </c>
      <c r="F13" s="118" t="s">
        <v>566</v>
      </c>
      <c r="G13" s="146">
        <f t="shared" si="1"/>
        <v>10589.4</v>
      </c>
      <c r="H13" s="147" t="str">
        <f t="shared" si="0"/>
        <v>ห้างหุ้นส่วนจำกัด รัตนกูล กิจการ (สาขาแม่โจ้)</v>
      </c>
      <c r="I13" s="146">
        <f t="shared" si="2"/>
        <v>10589.4</v>
      </c>
      <c r="J13" s="119" t="s">
        <v>30</v>
      </c>
      <c r="K13" s="119" t="s">
        <v>616</v>
      </c>
      <c r="L13" s="133"/>
      <c r="M13" s="136"/>
    </row>
    <row r="14" spans="1:13" s="78" customFormat="1" ht="53.25" customHeight="1" hidden="1">
      <c r="A14" s="70">
        <v>8</v>
      </c>
      <c r="B14" s="126"/>
      <c r="C14" s="149"/>
      <c r="D14" s="146">
        <v>0</v>
      </c>
      <c r="E14" s="119" t="s">
        <v>29</v>
      </c>
      <c r="F14" s="129"/>
      <c r="G14" s="150">
        <f t="shared" si="1"/>
        <v>0</v>
      </c>
      <c r="H14" s="147">
        <f t="shared" si="0"/>
        <v>0</v>
      </c>
      <c r="I14" s="150">
        <f t="shared" si="2"/>
        <v>0</v>
      </c>
      <c r="J14" s="119" t="s">
        <v>30</v>
      </c>
      <c r="K14" s="119" t="s">
        <v>526</v>
      </c>
      <c r="L14" s="133"/>
      <c r="M14" s="133"/>
    </row>
    <row r="15" spans="1:13" s="78" customFormat="1" ht="53.25" customHeight="1" hidden="1">
      <c r="A15" s="70"/>
      <c r="B15" s="126"/>
      <c r="C15" s="149"/>
      <c r="D15" s="146">
        <v>0</v>
      </c>
      <c r="E15" s="119" t="s">
        <v>29</v>
      </c>
      <c r="F15" s="129"/>
      <c r="G15" s="150">
        <f t="shared" si="1"/>
        <v>0</v>
      </c>
      <c r="H15" s="147">
        <f t="shared" si="0"/>
        <v>0</v>
      </c>
      <c r="I15" s="150">
        <f t="shared" si="2"/>
        <v>0</v>
      </c>
      <c r="J15" s="119" t="s">
        <v>30</v>
      </c>
      <c r="K15" s="119" t="s">
        <v>527</v>
      </c>
      <c r="L15" s="137"/>
      <c r="M15" s="137"/>
    </row>
    <row r="16" spans="1:13" s="78" customFormat="1" ht="53.25" customHeight="1" hidden="1">
      <c r="A16" s="70"/>
      <c r="B16" s="126"/>
      <c r="C16" s="150"/>
      <c r="D16" s="146">
        <v>0</v>
      </c>
      <c r="E16" s="119" t="s">
        <v>29</v>
      </c>
      <c r="F16" s="129"/>
      <c r="G16" s="150">
        <f t="shared" si="1"/>
        <v>0</v>
      </c>
      <c r="H16" s="147">
        <f t="shared" si="0"/>
        <v>0</v>
      </c>
      <c r="I16" s="150">
        <f t="shared" si="2"/>
        <v>0</v>
      </c>
      <c r="J16" s="119" t="s">
        <v>30</v>
      </c>
      <c r="K16" s="119" t="s">
        <v>528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1"/>
        <v>0</v>
      </c>
      <c r="H17" s="147">
        <f t="shared" si="0"/>
        <v>0</v>
      </c>
      <c r="I17" s="150">
        <f t="shared" si="2"/>
        <v>0</v>
      </c>
      <c r="J17" s="119" t="s">
        <v>30</v>
      </c>
      <c r="K17" s="119" t="s">
        <v>533</v>
      </c>
      <c r="L17" s="136"/>
      <c r="M17" s="136"/>
    </row>
    <row r="18" spans="1:13" s="78" customFormat="1" ht="53.25" customHeight="1" hidden="1">
      <c r="A18" s="70"/>
      <c r="B18" s="126"/>
      <c r="C18" s="149"/>
      <c r="D18" s="146">
        <v>0</v>
      </c>
      <c r="E18" s="119" t="s">
        <v>29</v>
      </c>
      <c r="F18" s="129"/>
      <c r="G18" s="150">
        <f t="shared" si="1"/>
        <v>0</v>
      </c>
      <c r="H18" s="147">
        <f t="shared" si="0"/>
        <v>0</v>
      </c>
      <c r="I18" s="150">
        <f t="shared" si="2"/>
        <v>0</v>
      </c>
      <c r="J18" s="119" t="s">
        <v>30</v>
      </c>
      <c r="K18" s="119" t="s">
        <v>529</v>
      </c>
      <c r="L18" s="137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1"/>
        <v>0</v>
      </c>
      <c r="H19" s="147">
        <f t="shared" si="0"/>
        <v>0</v>
      </c>
      <c r="I19" s="150">
        <f t="shared" si="2"/>
        <v>0</v>
      </c>
      <c r="J19" s="119" t="s">
        <v>30</v>
      </c>
      <c r="K19" s="119" t="s">
        <v>534</v>
      </c>
      <c r="L19" s="137"/>
      <c r="M19" s="136"/>
    </row>
    <row r="20" spans="1:13" s="78" customFormat="1" ht="53.25" customHeight="1" hidden="1">
      <c r="A20" s="70"/>
      <c r="B20" s="126"/>
      <c r="C20" s="149"/>
      <c r="D20" s="148">
        <v>0</v>
      </c>
      <c r="E20" s="119" t="s">
        <v>29</v>
      </c>
      <c r="F20" s="129"/>
      <c r="G20" s="150">
        <f t="shared" si="1"/>
        <v>0</v>
      </c>
      <c r="H20" s="147">
        <f t="shared" si="0"/>
        <v>0</v>
      </c>
      <c r="I20" s="150">
        <f t="shared" si="2"/>
        <v>0</v>
      </c>
      <c r="J20" s="119" t="s">
        <v>30</v>
      </c>
      <c r="K20" s="119" t="s">
        <v>530</v>
      </c>
      <c r="L20" s="136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1"/>
        <v>0</v>
      </c>
      <c r="H21" s="147">
        <f t="shared" si="0"/>
        <v>0</v>
      </c>
      <c r="I21" s="150">
        <f t="shared" si="2"/>
        <v>0</v>
      </c>
      <c r="J21" s="119" t="s">
        <v>30</v>
      </c>
      <c r="K21" s="119" t="s">
        <v>531</v>
      </c>
      <c r="L21" s="136"/>
      <c r="M21" s="136"/>
    </row>
    <row r="22" spans="1:11" s="151" customFormat="1" ht="48" hidden="1">
      <c r="A22" s="70"/>
      <c r="B22" s="147"/>
      <c r="C22" s="149"/>
      <c r="D22" s="157">
        <v>0</v>
      </c>
      <c r="E22" s="119" t="s">
        <v>29</v>
      </c>
      <c r="F22" s="158"/>
      <c r="G22" s="150">
        <f t="shared" si="1"/>
        <v>0</v>
      </c>
      <c r="H22" s="119">
        <f t="shared" si="0"/>
        <v>0</v>
      </c>
      <c r="I22" s="159">
        <f>G22</f>
        <v>0</v>
      </c>
      <c r="J22" s="119" t="s">
        <v>30</v>
      </c>
      <c r="K22" s="119" t="s">
        <v>532</v>
      </c>
    </row>
    <row r="23" spans="1:11" s="78" customFormat="1" ht="48" hidden="1">
      <c r="A23" s="70">
        <v>6</v>
      </c>
      <c r="B23" s="117"/>
      <c r="C23" s="122"/>
      <c r="D23" s="109">
        <v>0</v>
      </c>
      <c r="E23" s="113" t="s">
        <v>29</v>
      </c>
      <c r="F23" s="118"/>
      <c r="G23" s="138">
        <f t="shared" si="1"/>
        <v>0</v>
      </c>
      <c r="H23" s="119">
        <f t="shared" si="0"/>
        <v>0</v>
      </c>
      <c r="I23" s="114">
        <f>G23</f>
        <v>0</v>
      </c>
      <c r="J23" s="119" t="s">
        <v>30</v>
      </c>
      <c r="K23" s="106"/>
    </row>
    <row r="24" spans="1:11" s="78" customFormat="1" ht="48" hidden="1">
      <c r="A24" s="70">
        <v>7</v>
      </c>
      <c r="B24" s="117"/>
      <c r="C24" s="123"/>
      <c r="D24" s="109">
        <v>0</v>
      </c>
      <c r="E24" s="113" t="s">
        <v>29</v>
      </c>
      <c r="F24" s="118"/>
      <c r="G24" s="138">
        <f t="shared" si="1"/>
        <v>0</v>
      </c>
      <c r="H24" s="119">
        <f t="shared" si="0"/>
        <v>0</v>
      </c>
      <c r="I24" s="114">
        <f t="shared" si="0"/>
        <v>0</v>
      </c>
      <c r="J24" s="119" t="s">
        <v>30</v>
      </c>
      <c r="K24" s="106"/>
    </row>
    <row r="25" spans="1:11" s="79" customFormat="1" ht="72" hidden="1">
      <c r="A25" s="70">
        <v>6</v>
      </c>
      <c r="B25" s="71"/>
      <c r="C25" s="72"/>
      <c r="D25" s="73">
        <v>0</v>
      </c>
      <c r="E25" s="74" t="s">
        <v>29</v>
      </c>
      <c r="F25" s="75"/>
      <c r="G25" s="138">
        <f t="shared" si="1"/>
        <v>0</v>
      </c>
      <c r="H25" s="75">
        <f aca="true" t="shared" si="3" ref="H25:I29">F25</f>
        <v>0</v>
      </c>
      <c r="I25" s="77">
        <f t="shared" si="3"/>
        <v>0</v>
      </c>
      <c r="J25" s="75" t="s">
        <v>30</v>
      </c>
      <c r="K25" s="71" t="s">
        <v>331</v>
      </c>
    </row>
    <row r="26" spans="1:11" s="78" customFormat="1" ht="48" hidden="1">
      <c r="A26" s="70">
        <v>7</v>
      </c>
      <c r="B26" s="71"/>
      <c r="C26" s="72"/>
      <c r="D26" s="73">
        <v>0</v>
      </c>
      <c r="E26" s="74" t="s">
        <v>29</v>
      </c>
      <c r="F26" s="75"/>
      <c r="G26" s="138">
        <f t="shared" si="1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334</v>
      </c>
    </row>
    <row r="27" spans="1:11" s="78" customFormat="1" ht="66.75" customHeight="1" hidden="1">
      <c r="A27" s="70">
        <v>8</v>
      </c>
      <c r="B27" s="71"/>
      <c r="C27" s="72"/>
      <c r="D27" s="73">
        <v>0</v>
      </c>
      <c r="E27" s="74" t="s">
        <v>29</v>
      </c>
      <c r="F27" s="75"/>
      <c r="G27" s="138">
        <f t="shared" si="1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335</v>
      </c>
    </row>
    <row r="28" spans="1:11" s="79" customFormat="1" ht="48" hidden="1">
      <c r="A28" s="70">
        <v>9</v>
      </c>
      <c r="B28" s="71"/>
      <c r="C28" s="72"/>
      <c r="D28" s="73">
        <v>0</v>
      </c>
      <c r="E28" s="74" t="s">
        <v>29</v>
      </c>
      <c r="F28" s="75"/>
      <c r="G28" s="138">
        <f t="shared" si="1"/>
        <v>0</v>
      </c>
      <c r="H28" s="75">
        <f>F28</f>
        <v>0</v>
      </c>
      <c r="I28" s="77">
        <f t="shared" si="3"/>
        <v>0</v>
      </c>
      <c r="J28" s="75" t="s">
        <v>30</v>
      </c>
      <c r="K28" s="71" t="s">
        <v>338</v>
      </c>
    </row>
    <row r="29" spans="1:11" s="79" customFormat="1" ht="48" hidden="1">
      <c r="A29" s="70">
        <v>10</v>
      </c>
      <c r="B29" s="71"/>
      <c r="C29" s="72"/>
      <c r="D29" s="73">
        <v>0</v>
      </c>
      <c r="E29" s="74" t="s">
        <v>29</v>
      </c>
      <c r="F29" s="75"/>
      <c r="G29" s="138">
        <f t="shared" si="1"/>
        <v>0</v>
      </c>
      <c r="H29" s="75">
        <f t="shared" si="3"/>
        <v>0</v>
      </c>
      <c r="I29" s="77">
        <f t="shared" si="3"/>
        <v>0</v>
      </c>
      <c r="J29" s="75" t="s">
        <v>30</v>
      </c>
      <c r="K29" s="71" t="s">
        <v>340</v>
      </c>
    </row>
    <row r="30" spans="1:11" s="14" customFormat="1" ht="24">
      <c r="A30" s="51" t="s">
        <v>104</v>
      </c>
      <c r="B30" s="48"/>
      <c r="C30" s="49"/>
      <c r="D30" s="50"/>
      <c r="E30" s="51"/>
      <c r="F30" s="52"/>
      <c r="G30" s="49"/>
      <c r="H30" s="52"/>
      <c r="I30" s="53"/>
      <c r="J30" s="52"/>
      <c r="K30" s="54"/>
    </row>
    <row r="31" spans="1:11" ht="24">
      <c r="A31" s="160" t="s">
        <v>27</v>
      </c>
      <c r="C31" s="153"/>
      <c r="D31" s="20"/>
      <c r="E31" s="18"/>
      <c r="F31" s="18"/>
      <c r="G31" s="21"/>
      <c r="H31" s="18"/>
      <c r="I31" s="21"/>
      <c r="J31" s="18"/>
      <c r="K31" s="6"/>
    </row>
    <row r="32" spans="2:11" ht="24">
      <c r="B32" s="9" t="s">
        <v>425</v>
      </c>
      <c r="E32" s="6"/>
      <c r="F32" s="18"/>
      <c r="G32" s="21"/>
      <c r="H32" s="18" t="s">
        <v>32</v>
      </c>
      <c r="I32" s="21"/>
      <c r="J32" s="18"/>
      <c r="K32" s="6"/>
    </row>
    <row r="33" spans="2:11" ht="24">
      <c r="B33" s="9"/>
      <c r="C33" s="155"/>
      <c r="D33" s="20"/>
      <c r="E33" s="6"/>
      <c r="F33" s="18"/>
      <c r="G33" s="22"/>
      <c r="H33" s="18" t="s">
        <v>416</v>
      </c>
      <c r="I33" s="23"/>
      <c r="J33" s="18"/>
      <c r="K33" s="6"/>
    </row>
    <row r="34" spans="1:11" ht="24">
      <c r="A34" s="19"/>
      <c r="B34" s="6"/>
      <c r="C34" s="153"/>
      <c r="D34" s="20"/>
      <c r="E34" s="18"/>
      <c r="F34" s="18"/>
      <c r="G34" s="21"/>
      <c r="H34" s="18" t="s">
        <v>34</v>
      </c>
      <c r="I34" s="21"/>
      <c r="J34" s="18"/>
      <c r="K34" s="6"/>
    </row>
    <row r="35" spans="1:11" ht="24">
      <c r="A35" s="19"/>
      <c r="B35" s="6"/>
      <c r="C35" s="153"/>
      <c r="D35" s="20"/>
      <c r="E35" s="6"/>
      <c r="F35" s="18"/>
      <c r="G35" s="22"/>
      <c r="H35" s="18"/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/>
      <c r="I36" s="21"/>
      <c r="J36" s="18"/>
      <c r="K36" s="6"/>
    </row>
    <row r="37" spans="1:11" ht="24">
      <c r="A37" s="19"/>
      <c r="B37" s="6"/>
      <c r="C37" s="156"/>
      <c r="D37" s="20"/>
      <c r="E37" s="6"/>
      <c r="F37" s="18"/>
      <c r="G37" s="22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1"/>
      <c r="H39" s="18"/>
      <c r="I39" s="6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18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60"/>
      <c r="E47" s="6"/>
      <c r="F47" s="18"/>
      <c r="G47" s="18"/>
      <c r="H47" s="6"/>
      <c r="I47" s="6"/>
      <c r="J47" s="18"/>
      <c r="K47" s="6"/>
    </row>
    <row r="48" spans="2:11" ht="24">
      <c r="B48" s="9"/>
      <c r="C48" s="155"/>
      <c r="D48" s="20"/>
      <c r="E48" s="6"/>
      <c r="F48" s="18"/>
      <c r="G48" s="20"/>
      <c r="H48" s="18"/>
      <c r="I48" s="20"/>
      <c r="J48" s="18"/>
      <c r="K48" s="6"/>
    </row>
    <row r="49" spans="1:11" ht="24">
      <c r="A49" s="19"/>
      <c r="B49" s="6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20"/>
      <c r="H65" s="18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6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60"/>
      <c r="E75" s="6"/>
      <c r="G75" s="6"/>
      <c r="H75" s="6"/>
      <c r="I75" s="6"/>
      <c r="J75" s="18"/>
      <c r="K75" s="6"/>
    </row>
    <row r="76" spans="2:11" ht="24">
      <c r="B76" s="9"/>
      <c r="C76" s="155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F78" s="18"/>
      <c r="H78" s="6"/>
      <c r="I78" s="6"/>
      <c r="J78" s="18"/>
      <c r="K78" s="6"/>
    </row>
    <row r="79" spans="1:11" ht="24">
      <c r="A79" s="19"/>
      <c r="B79" s="6"/>
      <c r="C79" s="156"/>
      <c r="D79" s="31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8"/>
      <c r="B90" s="8"/>
      <c r="C90" s="156"/>
      <c r="D90" s="32"/>
      <c r="E90" s="8"/>
      <c r="F90" s="18"/>
      <c r="G90" s="8"/>
      <c r="H90" s="8"/>
      <c r="I90" s="8"/>
      <c r="J90" s="8"/>
      <c r="K90" s="8"/>
    </row>
    <row r="114" ht="24">
      <c r="B114" s="7"/>
    </row>
    <row r="115" spans="2:6" ht="24">
      <c r="B115" s="3"/>
      <c r="C115" s="155"/>
      <c r="D115" s="31"/>
      <c r="E115" s="6"/>
      <c r="F115" s="18"/>
    </row>
    <row r="116" ht="24">
      <c r="B116" s="3"/>
    </row>
    <row r="117" ht="24">
      <c r="B117" s="7"/>
    </row>
    <row r="118" spans="2:6" ht="24">
      <c r="B118" s="3"/>
      <c r="C118" s="155"/>
      <c r="D118" s="31"/>
      <c r="E118" s="6"/>
      <c r="F118" s="18"/>
    </row>
    <row r="119" ht="24">
      <c r="B119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618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75" t="s">
        <v>5</v>
      </c>
      <c r="B5" s="222" t="s">
        <v>2</v>
      </c>
      <c r="C5" s="240" t="s">
        <v>8</v>
      </c>
      <c r="D5" s="228" t="s">
        <v>3</v>
      </c>
      <c r="E5" s="175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41"/>
      <c r="D6" s="229"/>
      <c r="E6" s="176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3" s="78" customFormat="1" ht="75" customHeight="1">
      <c r="A8" s="113">
        <v>1</v>
      </c>
      <c r="B8" s="117" t="s">
        <v>619</v>
      </c>
      <c r="C8" s="177">
        <v>5760</v>
      </c>
      <c r="D8" s="146">
        <v>0</v>
      </c>
      <c r="E8" s="119" t="s">
        <v>29</v>
      </c>
      <c r="F8" s="118" t="s">
        <v>625</v>
      </c>
      <c r="G8" s="146">
        <f aca="true" t="shared" si="0" ref="G8:G13">C8</f>
        <v>5760</v>
      </c>
      <c r="H8" s="147" t="str">
        <f aca="true" t="shared" si="1" ref="H8:I24">F8</f>
        <v>โรงกลึง ช.ชนาการช่าง</v>
      </c>
      <c r="I8" s="146">
        <f aca="true" t="shared" si="2" ref="I8:I13">C8</f>
        <v>5760</v>
      </c>
      <c r="J8" s="119" t="s">
        <v>30</v>
      </c>
      <c r="K8" s="119" t="s">
        <v>629</v>
      </c>
      <c r="L8" s="136"/>
      <c r="M8" s="136"/>
    </row>
    <row r="9" spans="1:13" s="78" customFormat="1" ht="75" customHeight="1">
      <c r="A9" s="113">
        <v>2</v>
      </c>
      <c r="B9" s="117" t="s">
        <v>620</v>
      </c>
      <c r="C9" s="177">
        <v>12500</v>
      </c>
      <c r="D9" s="146">
        <v>0</v>
      </c>
      <c r="E9" s="119" t="s">
        <v>29</v>
      </c>
      <c r="F9" s="118" t="s">
        <v>38</v>
      </c>
      <c r="G9" s="146">
        <f t="shared" si="0"/>
        <v>12500</v>
      </c>
      <c r="H9" s="147" t="str">
        <f t="shared" si="1"/>
        <v>อู่ประยูรการช่าง</v>
      </c>
      <c r="I9" s="146">
        <f t="shared" si="2"/>
        <v>12500</v>
      </c>
      <c r="J9" s="119" t="s">
        <v>30</v>
      </c>
      <c r="K9" s="119" t="s">
        <v>630</v>
      </c>
      <c r="L9" s="163"/>
      <c r="M9" s="136"/>
    </row>
    <row r="10" spans="1:13" s="78" customFormat="1" ht="75" customHeight="1">
      <c r="A10" s="113">
        <v>3</v>
      </c>
      <c r="B10" s="117" t="s">
        <v>621</v>
      </c>
      <c r="C10" s="177">
        <v>19260</v>
      </c>
      <c r="D10" s="146">
        <v>0</v>
      </c>
      <c r="E10" s="119" t="s">
        <v>29</v>
      </c>
      <c r="F10" s="118" t="s">
        <v>430</v>
      </c>
      <c r="G10" s="146">
        <f t="shared" si="0"/>
        <v>19260</v>
      </c>
      <c r="H10" s="147" t="str">
        <f t="shared" si="1"/>
        <v>ห้างหุ้นส่วนจำกัด นอร์ทเทอร์นเคมิเคิล แอนด์ กลาสแวร์</v>
      </c>
      <c r="I10" s="146">
        <f t="shared" si="2"/>
        <v>19260</v>
      </c>
      <c r="J10" s="119" t="s">
        <v>30</v>
      </c>
      <c r="K10" s="119" t="s">
        <v>631</v>
      </c>
      <c r="L10" s="133"/>
      <c r="M10" s="136"/>
    </row>
    <row r="11" spans="1:13" s="78" customFormat="1" ht="75" customHeight="1">
      <c r="A11" s="113">
        <v>4</v>
      </c>
      <c r="B11" s="117" t="s">
        <v>622</v>
      </c>
      <c r="C11" s="177">
        <v>34920</v>
      </c>
      <c r="D11" s="146">
        <v>0</v>
      </c>
      <c r="E11" s="119" t="s">
        <v>29</v>
      </c>
      <c r="F11" s="118" t="s">
        <v>626</v>
      </c>
      <c r="G11" s="146">
        <f t="shared" si="0"/>
        <v>34920</v>
      </c>
      <c r="H11" s="147" t="str">
        <f t="shared" si="1"/>
        <v>ศูนย์บริการวิทยาศาสตร์และเทคโนโลยี คณะวิทยาศาสตร์ มหาวิทยาลัยเชียงใหม่</v>
      </c>
      <c r="I11" s="146">
        <f t="shared" si="2"/>
        <v>34920</v>
      </c>
      <c r="J11" s="119" t="s">
        <v>30</v>
      </c>
      <c r="K11" s="119" t="s">
        <v>632</v>
      </c>
      <c r="L11" s="136"/>
      <c r="M11" s="136"/>
    </row>
    <row r="12" spans="1:13" s="78" customFormat="1" ht="75" customHeight="1">
      <c r="A12" s="113">
        <v>5</v>
      </c>
      <c r="B12" s="117" t="s">
        <v>623</v>
      </c>
      <c r="C12" s="177">
        <v>39108.5</v>
      </c>
      <c r="D12" s="146"/>
      <c r="E12" s="119" t="s">
        <v>29</v>
      </c>
      <c r="F12" s="118" t="s">
        <v>627</v>
      </c>
      <c r="G12" s="146">
        <f t="shared" si="0"/>
        <v>39108.5</v>
      </c>
      <c r="H12" s="147" t="str">
        <f t="shared" si="1"/>
        <v>บริษัท ห้องปฏิบัติการกลาง (ประเทศไทย) จำกัด สาขาเชียงใหม่</v>
      </c>
      <c r="I12" s="146">
        <f t="shared" si="2"/>
        <v>39108.5</v>
      </c>
      <c r="J12" s="119" t="s">
        <v>30</v>
      </c>
      <c r="K12" s="119" t="s">
        <v>633</v>
      </c>
      <c r="L12" s="136"/>
      <c r="M12" s="136"/>
    </row>
    <row r="13" spans="1:13" s="78" customFormat="1" ht="75" customHeight="1">
      <c r="A13" s="113">
        <v>6</v>
      </c>
      <c r="B13" s="117" t="s">
        <v>624</v>
      </c>
      <c r="C13" s="178">
        <v>13375</v>
      </c>
      <c r="D13" s="146">
        <v>0</v>
      </c>
      <c r="E13" s="119" t="s">
        <v>29</v>
      </c>
      <c r="F13" s="118" t="s">
        <v>628</v>
      </c>
      <c r="G13" s="146">
        <f t="shared" si="0"/>
        <v>13375</v>
      </c>
      <c r="H13" s="147" t="str">
        <f t="shared" si="1"/>
        <v>ห้างหุ้นส่วนจำกัด เอฟ. อี. เอ. ฟ้าใส อิเลคทริค แอดวานซ์</v>
      </c>
      <c r="I13" s="146">
        <f t="shared" si="2"/>
        <v>13375</v>
      </c>
      <c r="J13" s="119" t="s">
        <v>30</v>
      </c>
      <c r="K13" s="119" t="s">
        <v>634</v>
      </c>
      <c r="L13" s="136"/>
      <c r="M13" s="136"/>
    </row>
    <row r="14" spans="1:13" s="78" customFormat="1" ht="53.25" customHeight="1" hidden="1">
      <c r="A14" s="70">
        <v>8</v>
      </c>
      <c r="B14" s="126"/>
      <c r="C14" s="149"/>
      <c r="D14" s="146">
        <v>0</v>
      </c>
      <c r="E14" s="119" t="s">
        <v>29</v>
      </c>
      <c r="F14" s="129"/>
      <c r="G14" s="150">
        <f aca="true" t="shared" si="3" ref="G14:G29">C14</f>
        <v>0</v>
      </c>
      <c r="H14" s="147">
        <f t="shared" si="1"/>
        <v>0</v>
      </c>
      <c r="I14" s="150">
        <f aca="true" t="shared" si="4" ref="I14:I21">C14</f>
        <v>0</v>
      </c>
      <c r="J14" s="119" t="s">
        <v>30</v>
      </c>
      <c r="K14" s="119" t="s">
        <v>526</v>
      </c>
      <c r="L14" s="133"/>
      <c r="M14" s="133"/>
    </row>
    <row r="15" spans="1:13" s="78" customFormat="1" ht="53.25" customHeight="1" hidden="1">
      <c r="A15" s="70"/>
      <c r="B15" s="126"/>
      <c r="C15" s="149"/>
      <c r="D15" s="146">
        <v>0</v>
      </c>
      <c r="E15" s="119" t="s">
        <v>29</v>
      </c>
      <c r="F15" s="129"/>
      <c r="G15" s="150">
        <f t="shared" si="3"/>
        <v>0</v>
      </c>
      <c r="H15" s="147">
        <f t="shared" si="1"/>
        <v>0</v>
      </c>
      <c r="I15" s="150">
        <f t="shared" si="4"/>
        <v>0</v>
      </c>
      <c r="J15" s="119" t="s">
        <v>30</v>
      </c>
      <c r="K15" s="119" t="s">
        <v>527</v>
      </c>
      <c r="L15" s="137"/>
      <c r="M15" s="137"/>
    </row>
    <row r="16" spans="1:13" s="78" customFormat="1" ht="53.25" customHeight="1" hidden="1">
      <c r="A16" s="70"/>
      <c r="B16" s="126"/>
      <c r="C16" s="150"/>
      <c r="D16" s="146">
        <v>0</v>
      </c>
      <c r="E16" s="119" t="s">
        <v>29</v>
      </c>
      <c r="F16" s="129"/>
      <c r="G16" s="150">
        <f t="shared" si="3"/>
        <v>0</v>
      </c>
      <c r="H16" s="147">
        <f t="shared" si="1"/>
        <v>0</v>
      </c>
      <c r="I16" s="150">
        <f t="shared" si="4"/>
        <v>0</v>
      </c>
      <c r="J16" s="119" t="s">
        <v>30</v>
      </c>
      <c r="K16" s="119" t="s">
        <v>528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3"/>
        <v>0</v>
      </c>
      <c r="H17" s="147">
        <f t="shared" si="1"/>
        <v>0</v>
      </c>
      <c r="I17" s="150">
        <f t="shared" si="4"/>
        <v>0</v>
      </c>
      <c r="J17" s="119" t="s">
        <v>30</v>
      </c>
      <c r="K17" s="119" t="s">
        <v>533</v>
      </c>
      <c r="L17" s="136"/>
      <c r="M17" s="136"/>
    </row>
    <row r="18" spans="1:13" s="78" customFormat="1" ht="53.25" customHeight="1" hidden="1">
      <c r="A18" s="70"/>
      <c r="B18" s="126"/>
      <c r="C18" s="149"/>
      <c r="D18" s="146">
        <v>0</v>
      </c>
      <c r="E18" s="119" t="s">
        <v>29</v>
      </c>
      <c r="F18" s="129"/>
      <c r="G18" s="150">
        <f t="shared" si="3"/>
        <v>0</v>
      </c>
      <c r="H18" s="147">
        <f t="shared" si="1"/>
        <v>0</v>
      </c>
      <c r="I18" s="150">
        <f t="shared" si="4"/>
        <v>0</v>
      </c>
      <c r="J18" s="119" t="s">
        <v>30</v>
      </c>
      <c r="K18" s="119" t="s">
        <v>529</v>
      </c>
      <c r="L18" s="137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3"/>
        <v>0</v>
      </c>
      <c r="H19" s="147">
        <f t="shared" si="1"/>
        <v>0</v>
      </c>
      <c r="I19" s="150">
        <f t="shared" si="4"/>
        <v>0</v>
      </c>
      <c r="J19" s="119" t="s">
        <v>30</v>
      </c>
      <c r="K19" s="119" t="s">
        <v>534</v>
      </c>
      <c r="L19" s="137"/>
      <c r="M19" s="136"/>
    </row>
    <row r="20" spans="1:13" s="78" customFormat="1" ht="53.25" customHeight="1" hidden="1">
      <c r="A20" s="70"/>
      <c r="B20" s="126"/>
      <c r="C20" s="149"/>
      <c r="D20" s="148">
        <v>0</v>
      </c>
      <c r="E20" s="119" t="s">
        <v>29</v>
      </c>
      <c r="F20" s="129"/>
      <c r="G20" s="150">
        <f t="shared" si="3"/>
        <v>0</v>
      </c>
      <c r="H20" s="147">
        <f t="shared" si="1"/>
        <v>0</v>
      </c>
      <c r="I20" s="150">
        <f t="shared" si="4"/>
        <v>0</v>
      </c>
      <c r="J20" s="119" t="s">
        <v>30</v>
      </c>
      <c r="K20" s="119" t="s">
        <v>530</v>
      </c>
      <c r="L20" s="136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3"/>
        <v>0</v>
      </c>
      <c r="H21" s="147">
        <f t="shared" si="1"/>
        <v>0</v>
      </c>
      <c r="I21" s="150">
        <f t="shared" si="4"/>
        <v>0</v>
      </c>
      <c r="J21" s="119" t="s">
        <v>30</v>
      </c>
      <c r="K21" s="119" t="s">
        <v>531</v>
      </c>
      <c r="L21" s="136"/>
      <c r="M21" s="136"/>
    </row>
    <row r="22" spans="1:11" s="151" customFormat="1" ht="48" hidden="1">
      <c r="A22" s="70"/>
      <c r="B22" s="147"/>
      <c r="C22" s="149"/>
      <c r="D22" s="157">
        <v>0</v>
      </c>
      <c r="E22" s="119" t="s">
        <v>29</v>
      </c>
      <c r="F22" s="158"/>
      <c r="G22" s="150">
        <f t="shared" si="3"/>
        <v>0</v>
      </c>
      <c r="H22" s="119">
        <f t="shared" si="1"/>
        <v>0</v>
      </c>
      <c r="I22" s="159">
        <f>G22</f>
        <v>0</v>
      </c>
      <c r="J22" s="119" t="s">
        <v>30</v>
      </c>
      <c r="K22" s="119" t="s">
        <v>532</v>
      </c>
    </row>
    <row r="23" spans="1:11" s="78" customFormat="1" ht="48" hidden="1">
      <c r="A23" s="70">
        <v>6</v>
      </c>
      <c r="B23" s="117"/>
      <c r="C23" s="122"/>
      <c r="D23" s="109">
        <v>0</v>
      </c>
      <c r="E23" s="113" t="s">
        <v>29</v>
      </c>
      <c r="F23" s="118"/>
      <c r="G23" s="138">
        <f t="shared" si="3"/>
        <v>0</v>
      </c>
      <c r="H23" s="119">
        <f t="shared" si="1"/>
        <v>0</v>
      </c>
      <c r="I23" s="114">
        <f>G23</f>
        <v>0</v>
      </c>
      <c r="J23" s="119" t="s">
        <v>30</v>
      </c>
      <c r="K23" s="106"/>
    </row>
    <row r="24" spans="1:11" s="78" customFormat="1" ht="48" hidden="1">
      <c r="A24" s="70">
        <v>7</v>
      </c>
      <c r="B24" s="117"/>
      <c r="C24" s="123"/>
      <c r="D24" s="109">
        <v>0</v>
      </c>
      <c r="E24" s="113" t="s">
        <v>29</v>
      </c>
      <c r="F24" s="118"/>
      <c r="G24" s="138">
        <f t="shared" si="3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9" customFormat="1" ht="72" hidden="1">
      <c r="A25" s="70">
        <v>6</v>
      </c>
      <c r="B25" s="71"/>
      <c r="C25" s="72"/>
      <c r="D25" s="73">
        <v>0</v>
      </c>
      <c r="E25" s="74" t="s">
        <v>29</v>
      </c>
      <c r="F25" s="75"/>
      <c r="G25" s="138">
        <f t="shared" si="3"/>
        <v>0</v>
      </c>
      <c r="H25" s="75">
        <f aca="true" t="shared" si="5" ref="H25:I29">F25</f>
        <v>0</v>
      </c>
      <c r="I25" s="77">
        <f t="shared" si="5"/>
        <v>0</v>
      </c>
      <c r="J25" s="75" t="s">
        <v>30</v>
      </c>
      <c r="K25" s="71" t="s">
        <v>331</v>
      </c>
    </row>
    <row r="26" spans="1:11" s="78" customFormat="1" ht="48" hidden="1">
      <c r="A26" s="70">
        <v>7</v>
      </c>
      <c r="B26" s="71"/>
      <c r="C26" s="72"/>
      <c r="D26" s="73">
        <v>0</v>
      </c>
      <c r="E26" s="74" t="s">
        <v>29</v>
      </c>
      <c r="F26" s="75"/>
      <c r="G26" s="138">
        <f t="shared" si="3"/>
        <v>0</v>
      </c>
      <c r="H26" s="75">
        <f t="shared" si="5"/>
        <v>0</v>
      </c>
      <c r="I26" s="77">
        <f t="shared" si="5"/>
        <v>0</v>
      </c>
      <c r="J26" s="75" t="s">
        <v>30</v>
      </c>
      <c r="K26" s="71" t="s">
        <v>334</v>
      </c>
    </row>
    <row r="27" spans="1:11" s="78" customFormat="1" ht="66.75" customHeight="1" hidden="1">
      <c r="A27" s="70">
        <v>8</v>
      </c>
      <c r="B27" s="71"/>
      <c r="C27" s="72"/>
      <c r="D27" s="73">
        <v>0</v>
      </c>
      <c r="E27" s="74" t="s">
        <v>29</v>
      </c>
      <c r="F27" s="75"/>
      <c r="G27" s="138">
        <f t="shared" si="3"/>
        <v>0</v>
      </c>
      <c r="H27" s="75">
        <f t="shared" si="5"/>
        <v>0</v>
      </c>
      <c r="I27" s="77">
        <f t="shared" si="5"/>
        <v>0</v>
      </c>
      <c r="J27" s="75" t="s">
        <v>30</v>
      </c>
      <c r="K27" s="71" t="s">
        <v>335</v>
      </c>
    </row>
    <row r="28" spans="1:11" s="79" customFormat="1" ht="48" hidden="1">
      <c r="A28" s="70">
        <v>9</v>
      </c>
      <c r="B28" s="71"/>
      <c r="C28" s="72"/>
      <c r="D28" s="73">
        <v>0</v>
      </c>
      <c r="E28" s="74" t="s">
        <v>29</v>
      </c>
      <c r="F28" s="75"/>
      <c r="G28" s="138">
        <f t="shared" si="3"/>
        <v>0</v>
      </c>
      <c r="H28" s="75">
        <f>F28</f>
        <v>0</v>
      </c>
      <c r="I28" s="77">
        <f t="shared" si="5"/>
        <v>0</v>
      </c>
      <c r="J28" s="75" t="s">
        <v>30</v>
      </c>
      <c r="K28" s="71" t="s">
        <v>338</v>
      </c>
    </row>
    <row r="29" spans="1:11" s="79" customFormat="1" ht="48" hidden="1">
      <c r="A29" s="70">
        <v>10</v>
      </c>
      <c r="B29" s="71"/>
      <c r="C29" s="72"/>
      <c r="D29" s="73">
        <v>0</v>
      </c>
      <c r="E29" s="74" t="s">
        <v>29</v>
      </c>
      <c r="F29" s="75"/>
      <c r="G29" s="138">
        <f t="shared" si="3"/>
        <v>0</v>
      </c>
      <c r="H29" s="75">
        <f t="shared" si="5"/>
        <v>0</v>
      </c>
      <c r="I29" s="77">
        <f t="shared" si="5"/>
        <v>0</v>
      </c>
      <c r="J29" s="75" t="s">
        <v>30</v>
      </c>
      <c r="K29" s="71" t="s">
        <v>340</v>
      </c>
    </row>
    <row r="30" spans="1:11" s="14" customFormat="1" ht="24">
      <c r="A30" s="51" t="s">
        <v>104</v>
      </c>
      <c r="B30" s="48"/>
      <c r="C30" s="49"/>
      <c r="D30" s="50"/>
      <c r="E30" s="51"/>
      <c r="F30" s="52"/>
      <c r="G30" s="49"/>
      <c r="H30" s="52"/>
      <c r="I30" s="53"/>
      <c r="J30" s="52"/>
      <c r="K30" s="54"/>
    </row>
    <row r="31" spans="1:11" ht="24">
      <c r="A31" s="160" t="s">
        <v>27</v>
      </c>
      <c r="C31" s="153"/>
      <c r="D31" s="20"/>
      <c r="E31" s="18"/>
      <c r="F31" s="18"/>
      <c r="G31" s="21"/>
      <c r="H31" s="18"/>
      <c r="I31" s="21"/>
      <c r="J31" s="18"/>
      <c r="K31" s="6"/>
    </row>
    <row r="32" spans="2:11" ht="24">
      <c r="B32" s="9" t="s">
        <v>425</v>
      </c>
      <c r="E32" s="6"/>
      <c r="F32" s="18"/>
      <c r="G32" s="21"/>
      <c r="H32" s="18" t="s">
        <v>32</v>
      </c>
      <c r="I32" s="21"/>
      <c r="J32" s="18"/>
      <c r="K32" s="6"/>
    </row>
    <row r="33" spans="2:11" ht="24">
      <c r="B33" s="9"/>
      <c r="C33" s="155"/>
      <c r="D33" s="20"/>
      <c r="E33" s="6"/>
      <c r="F33" s="18"/>
      <c r="G33" s="22"/>
      <c r="H33" s="18" t="s">
        <v>416</v>
      </c>
      <c r="I33" s="23"/>
      <c r="J33" s="18"/>
      <c r="K33" s="6"/>
    </row>
    <row r="34" spans="1:11" ht="24">
      <c r="A34" s="19"/>
      <c r="B34" s="6"/>
      <c r="C34" s="153"/>
      <c r="D34" s="20"/>
      <c r="E34" s="18"/>
      <c r="F34" s="18"/>
      <c r="G34" s="21"/>
      <c r="H34" s="18" t="s">
        <v>34</v>
      </c>
      <c r="I34" s="21"/>
      <c r="J34" s="18"/>
      <c r="K34" s="6"/>
    </row>
    <row r="35" spans="1:11" ht="24">
      <c r="A35" s="19"/>
      <c r="B35" s="6"/>
      <c r="C35" s="153"/>
      <c r="D35" s="20"/>
      <c r="E35" s="6"/>
      <c r="F35" s="18"/>
      <c r="G35" s="22"/>
      <c r="H35" s="18"/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/>
      <c r="I36" s="21"/>
      <c r="J36" s="18"/>
      <c r="K36" s="6"/>
    </row>
    <row r="37" spans="1:11" ht="24">
      <c r="A37" s="19"/>
      <c r="B37" s="6"/>
      <c r="C37" s="156"/>
      <c r="D37" s="20"/>
      <c r="E37" s="6"/>
      <c r="F37" s="18"/>
      <c r="G37" s="22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1"/>
      <c r="H39" s="18"/>
      <c r="I39" s="6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18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60"/>
      <c r="E47" s="6"/>
      <c r="F47" s="18"/>
      <c r="G47" s="18"/>
      <c r="H47" s="6"/>
      <c r="I47" s="6"/>
      <c r="J47" s="18"/>
      <c r="K47" s="6"/>
    </row>
    <row r="48" spans="2:11" ht="24">
      <c r="B48" s="9"/>
      <c r="C48" s="155"/>
      <c r="D48" s="20"/>
      <c r="E48" s="6"/>
      <c r="F48" s="18"/>
      <c r="G48" s="20"/>
      <c r="H48" s="18"/>
      <c r="I48" s="20"/>
      <c r="J48" s="18"/>
      <c r="K48" s="6"/>
    </row>
    <row r="49" spans="1:11" ht="24">
      <c r="A49" s="19"/>
      <c r="B49" s="6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20"/>
      <c r="H65" s="18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6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60"/>
      <c r="E75" s="6"/>
      <c r="G75" s="6"/>
      <c r="H75" s="6"/>
      <c r="I75" s="6"/>
      <c r="J75" s="18"/>
      <c r="K75" s="6"/>
    </row>
    <row r="76" spans="2:11" ht="24">
      <c r="B76" s="9"/>
      <c r="C76" s="155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F78" s="18"/>
      <c r="H78" s="6"/>
      <c r="I78" s="6"/>
      <c r="J78" s="18"/>
      <c r="K78" s="6"/>
    </row>
    <row r="79" spans="1:11" ht="24">
      <c r="A79" s="19"/>
      <c r="B79" s="6"/>
      <c r="C79" s="156"/>
      <c r="D79" s="31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8"/>
      <c r="B90" s="8"/>
      <c r="C90" s="156"/>
      <c r="D90" s="32"/>
      <c r="E90" s="8"/>
      <c r="F90" s="18"/>
      <c r="G90" s="8"/>
      <c r="H90" s="8"/>
      <c r="I90" s="8"/>
      <c r="J90" s="8"/>
      <c r="K90" s="8"/>
    </row>
    <row r="114" ht="24">
      <c r="B114" s="7"/>
    </row>
    <row r="115" spans="2:6" ht="24">
      <c r="B115" s="3"/>
      <c r="C115" s="155"/>
      <c r="D115" s="31"/>
      <c r="E115" s="6"/>
      <c r="F115" s="18"/>
    </row>
    <row r="116" ht="24">
      <c r="B116" s="3"/>
    </row>
    <row r="117" ht="24">
      <c r="B117" s="7"/>
    </row>
    <row r="118" spans="2:6" ht="24">
      <c r="B118" s="3"/>
      <c r="C118" s="155"/>
      <c r="D118" s="31"/>
      <c r="E118" s="6"/>
      <c r="F118" s="18"/>
    </row>
    <row r="119" ht="24">
      <c r="B119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G25" sqref="G25:G26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1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">
      <c r="A2" s="214" t="s">
        <v>31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s="8" customFormat="1" ht="24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8" customFormat="1" ht="24">
      <c r="A4" s="216" t="s">
        <v>95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17" t="s">
        <v>21</v>
      </c>
      <c r="G5" s="217"/>
      <c r="H5" s="218" t="s">
        <v>22</v>
      </c>
      <c r="I5" s="218"/>
      <c r="J5" s="12" t="s">
        <v>23</v>
      </c>
      <c r="K5" s="12" t="s">
        <v>24</v>
      </c>
    </row>
    <row r="6" spans="1:11" ht="24">
      <c r="A6" s="57" t="s">
        <v>5</v>
      </c>
      <c r="B6" s="222" t="s">
        <v>2</v>
      </c>
      <c r="C6" s="225" t="s">
        <v>8</v>
      </c>
      <c r="D6" s="228" t="s">
        <v>3</v>
      </c>
      <c r="E6" s="57" t="s">
        <v>0</v>
      </c>
      <c r="F6" s="231" t="s">
        <v>9</v>
      </c>
      <c r="G6" s="232"/>
      <c r="H6" s="235" t="s">
        <v>10</v>
      </c>
      <c r="I6" s="236"/>
      <c r="J6" s="219" t="s">
        <v>12</v>
      </c>
      <c r="K6" s="219" t="s">
        <v>11</v>
      </c>
    </row>
    <row r="7" spans="1:11" ht="24">
      <c r="A7" s="40"/>
      <c r="B7" s="223"/>
      <c r="C7" s="226"/>
      <c r="D7" s="229"/>
      <c r="E7" s="58" t="s">
        <v>7</v>
      </c>
      <c r="F7" s="233"/>
      <c r="G7" s="234"/>
      <c r="H7" s="237"/>
      <c r="I7" s="238"/>
      <c r="J7" s="220"/>
      <c r="K7" s="220"/>
    </row>
    <row r="8" spans="1:11" ht="24">
      <c r="A8" s="47" t="s">
        <v>4</v>
      </c>
      <c r="B8" s="224"/>
      <c r="C8" s="227"/>
      <c r="D8" s="23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21"/>
      <c r="K8" s="221"/>
    </row>
    <row r="9" spans="1:11" ht="72">
      <c r="A9" s="34">
        <v>1</v>
      </c>
      <c r="B9" s="45" t="s">
        <v>73</v>
      </c>
      <c r="C9" s="36">
        <v>7210.73</v>
      </c>
      <c r="D9" s="37">
        <v>0</v>
      </c>
      <c r="E9" s="34" t="s">
        <v>29</v>
      </c>
      <c r="F9" s="33" t="s">
        <v>71</v>
      </c>
      <c r="G9" s="38">
        <f aca="true" t="shared" si="0" ref="G9:G18">C9</f>
        <v>7210.73</v>
      </c>
      <c r="H9" s="33" t="str">
        <f aca="true" t="shared" si="1" ref="H9:I18">F9</f>
        <v>หจก.นอร์ทเทอร์นเคมิเคิล แอนด์ กลาสแวร์(สำนักงานใหญ่)</v>
      </c>
      <c r="I9" s="39">
        <f t="shared" si="1"/>
        <v>7210.73</v>
      </c>
      <c r="J9" s="33" t="s">
        <v>30</v>
      </c>
      <c r="K9" s="45" t="s">
        <v>72</v>
      </c>
    </row>
    <row r="10" spans="1:11" s="14" customFormat="1" ht="72">
      <c r="A10" s="34">
        <v>2</v>
      </c>
      <c r="B10" s="45" t="s">
        <v>74</v>
      </c>
      <c r="C10" s="36">
        <v>7567.04</v>
      </c>
      <c r="D10" s="37">
        <v>0</v>
      </c>
      <c r="E10" s="34" t="s">
        <v>29</v>
      </c>
      <c r="F10" s="33" t="s">
        <v>71</v>
      </c>
      <c r="G10" s="38">
        <f t="shared" si="0"/>
        <v>7567.04</v>
      </c>
      <c r="H10" s="33" t="str">
        <f aca="true" t="shared" si="2" ref="H10:I13">F10</f>
        <v>หจก.นอร์ทเทอร์นเคมิเคิล แอนด์ กลาสแวร์(สำนักงานใหญ่)</v>
      </c>
      <c r="I10" s="39">
        <f t="shared" si="2"/>
        <v>7567.04</v>
      </c>
      <c r="J10" s="33" t="s">
        <v>30</v>
      </c>
      <c r="K10" s="45" t="s">
        <v>75</v>
      </c>
    </row>
    <row r="11" spans="1:11" ht="48">
      <c r="A11" s="34">
        <v>3</v>
      </c>
      <c r="B11" s="48" t="s">
        <v>76</v>
      </c>
      <c r="C11" s="49">
        <v>16700</v>
      </c>
      <c r="D11" s="50">
        <v>0</v>
      </c>
      <c r="E11" s="51" t="s">
        <v>29</v>
      </c>
      <c r="F11" s="51" t="s">
        <v>77</v>
      </c>
      <c r="G11" s="49">
        <f t="shared" si="0"/>
        <v>16700</v>
      </c>
      <c r="H11" s="52" t="str">
        <f t="shared" si="2"/>
        <v>คลีนิกเกษตร75</v>
      </c>
      <c r="I11" s="53">
        <f t="shared" si="2"/>
        <v>16700</v>
      </c>
      <c r="J11" s="52" t="s">
        <v>30</v>
      </c>
      <c r="K11" s="54" t="s">
        <v>78</v>
      </c>
    </row>
    <row r="12" spans="1:11" ht="72">
      <c r="A12" s="34">
        <v>4</v>
      </c>
      <c r="B12" s="61" t="s">
        <v>79</v>
      </c>
      <c r="C12" s="42">
        <v>6835.16</v>
      </c>
      <c r="D12" s="43">
        <v>0</v>
      </c>
      <c r="E12" s="34" t="s">
        <v>29</v>
      </c>
      <c r="F12" s="44" t="s">
        <v>36</v>
      </c>
      <c r="G12" s="38">
        <f t="shared" si="0"/>
        <v>6835.16</v>
      </c>
      <c r="H12" s="33" t="str">
        <f t="shared" si="2"/>
        <v>บ.ยูเนี่ยน ซายน์ จำกัด</v>
      </c>
      <c r="I12" s="39">
        <f t="shared" si="2"/>
        <v>6835.16</v>
      </c>
      <c r="J12" s="33" t="s">
        <v>30</v>
      </c>
      <c r="K12" s="54" t="s">
        <v>80</v>
      </c>
    </row>
    <row r="13" spans="1:11" ht="48">
      <c r="A13" s="34">
        <v>5</v>
      </c>
      <c r="B13" s="54" t="s">
        <v>81</v>
      </c>
      <c r="C13" s="49">
        <v>17976</v>
      </c>
      <c r="D13" s="50">
        <v>0</v>
      </c>
      <c r="E13" s="51" t="s">
        <v>29</v>
      </c>
      <c r="F13" s="33" t="s">
        <v>82</v>
      </c>
      <c r="G13" s="49">
        <f t="shared" si="0"/>
        <v>17976</v>
      </c>
      <c r="H13" s="52" t="str">
        <f t="shared" si="2"/>
        <v>บ.ห้องปฏิบัติการกลาง(ประเทศไทย)จำกัด</v>
      </c>
      <c r="I13" s="53">
        <f t="shared" si="2"/>
        <v>17976</v>
      </c>
      <c r="J13" s="52" t="s">
        <v>30</v>
      </c>
      <c r="K13" s="54" t="s">
        <v>83</v>
      </c>
    </row>
    <row r="14" spans="1:11" s="14" customFormat="1" ht="48">
      <c r="A14" s="34">
        <v>6</v>
      </c>
      <c r="B14" s="45" t="s">
        <v>84</v>
      </c>
      <c r="C14" s="36">
        <v>5990</v>
      </c>
      <c r="D14" s="37">
        <v>0</v>
      </c>
      <c r="E14" s="34" t="s">
        <v>29</v>
      </c>
      <c r="F14" s="33" t="s">
        <v>85</v>
      </c>
      <c r="G14" s="38">
        <f t="shared" si="0"/>
        <v>5990</v>
      </c>
      <c r="H14" s="33" t="str">
        <f t="shared" si="1"/>
        <v>บ.เชียงใหม่ทูลส์ จำกัด</v>
      </c>
      <c r="I14" s="39">
        <f t="shared" si="1"/>
        <v>5990</v>
      </c>
      <c r="J14" s="33" t="s">
        <v>30</v>
      </c>
      <c r="K14" s="54" t="s">
        <v>86</v>
      </c>
    </row>
    <row r="15" spans="1:11" ht="48">
      <c r="A15" s="34">
        <v>7</v>
      </c>
      <c r="B15" s="48" t="s">
        <v>76</v>
      </c>
      <c r="C15" s="49">
        <v>11450</v>
      </c>
      <c r="D15" s="50">
        <v>0</v>
      </c>
      <c r="E15" s="51" t="s">
        <v>29</v>
      </c>
      <c r="F15" s="51" t="s">
        <v>77</v>
      </c>
      <c r="G15" s="49">
        <f t="shared" si="0"/>
        <v>11450</v>
      </c>
      <c r="H15" s="52" t="str">
        <f t="shared" si="1"/>
        <v>คลีนิกเกษตร75</v>
      </c>
      <c r="I15" s="53">
        <f t="shared" si="1"/>
        <v>11450</v>
      </c>
      <c r="J15" s="52" t="s">
        <v>30</v>
      </c>
      <c r="K15" s="54" t="s">
        <v>87</v>
      </c>
    </row>
    <row r="16" spans="1:11" ht="48">
      <c r="A16" s="34">
        <v>8</v>
      </c>
      <c r="B16" s="41" t="s">
        <v>88</v>
      </c>
      <c r="C16" s="42">
        <v>7600</v>
      </c>
      <c r="D16" s="43">
        <v>0</v>
      </c>
      <c r="E16" s="34" t="s">
        <v>29</v>
      </c>
      <c r="F16" s="44" t="s">
        <v>89</v>
      </c>
      <c r="G16" s="38">
        <f t="shared" si="0"/>
        <v>7600</v>
      </c>
      <c r="H16" s="33" t="str">
        <f t="shared" si="1"/>
        <v>บ.เชียงใหม่พลาสติก จำกัด</v>
      </c>
      <c r="I16" s="39">
        <f t="shared" si="1"/>
        <v>7600</v>
      </c>
      <c r="J16" s="33" t="s">
        <v>30</v>
      </c>
      <c r="K16" s="54" t="s">
        <v>90</v>
      </c>
    </row>
    <row r="17" spans="1:11" ht="48">
      <c r="A17" s="34">
        <v>9</v>
      </c>
      <c r="B17" s="54" t="s">
        <v>92</v>
      </c>
      <c r="C17" s="49">
        <v>10950</v>
      </c>
      <c r="D17" s="50">
        <v>0</v>
      </c>
      <c r="E17" s="51" t="s">
        <v>29</v>
      </c>
      <c r="F17" s="33" t="s">
        <v>77</v>
      </c>
      <c r="G17" s="49">
        <f t="shared" si="0"/>
        <v>10950</v>
      </c>
      <c r="H17" s="52" t="str">
        <f t="shared" si="1"/>
        <v>คลีนิกเกษตร75</v>
      </c>
      <c r="I17" s="53">
        <f t="shared" si="1"/>
        <v>10950</v>
      </c>
      <c r="J17" s="52" t="s">
        <v>30</v>
      </c>
      <c r="K17" s="54" t="s">
        <v>91</v>
      </c>
    </row>
    <row r="18" spans="1:11" s="14" customFormat="1" ht="48">
      <c r="A18" s="34">
        <v>10</v>
      </c>
      <c r="B18" s="48" t="s">
        <v>93</v>
      </c>
      <c r="C18" s="49">
        <v>49006</v>
      </c>
      <c r="D18" s="50">
        <v>0</v>
      </c>
      <c r="E18" s="51" t="s">
        <v>29</v>
      </c>
      <c r="F18" s="52" t="s">
        <v>82</v>
      </c>
      <c r="G18" s="49">
        <f t="shared" si="0"/>
        <v>49006</v>
      </c>
      <c r="H18" s="52" t="str">
        <f t="shared" si="1"/>
        <v>บ.ห้องปฏิบัติการกลาง(ประเทศไทย)จำกัด</v>
      </c>
      <c r="I18" s="53">
        <f t="shared" si="1"/>
        <v>49006</v>
      </c>
      <c r="J18" s="52" t="s">
        <v>30</v>
      </c>
      <c r="K18" s="54" t="s">
        <v>94</v>
      </c>
    </row>
    <row r="19" spans="1:11" ht="24">
      <c r="A19" s="19"/>
      <c r="B19" s="6"/>
      <c r="C19" s="21"/>
      <c r="D19" s="20"/>
      <c r="E19" s="18"/>
      <c r="F19" s="18"/>
      <c r="G19" s="21"/>
      <c r="H19" s="18"/>
      <c r="I19" s="21"/>
      <c r="J19" s="18"/>
      <c r="K19" s="6"/>
    </row>
    <row r="20" spans="1:11" ht="24">
      <c r="A20" s="7" t="s">
        <v>27</v>
      </c>
      <c r="E20" s="6"/>
      <c r="F20" s="18"/>
      <c r="G20" s="21"/>
      <c r="H20" s="18"/>
      <c r="I20" s="21"/>
      <c r="J20" s="18"/>
      <c r="K20" s="6"/>
    </row>
    <row r="21" spans="2:11" ht="24">
      <c r="B21" s="9" t="s">
        <v>6</v>
      </c>
      <c r="C21" s="31"/>
      <c r="D21" s="20"/>
      <c r="E21" s="6"/>
      <c r="F21" s="18"/>
      <c r="G21" s="22"/>
      <c r="H21" s="18" t="s">
        <v>32</v>
      </c>
      <c r="I21" s="23"/>
      <c r="J21" s="18"/>
      <c r="K21" s="6"/>
    </row>
    <row r="22" spans="1:11" ht="24">
      <c r="A22" s="19"/>
      <c r="B22" s="6"/>
      <c r="C22" s="21"/>
      <c r="D22" s="20"/>
      <c r="E22" s="18"/>
      <c r="F22" s="18"/>
      <c r="G22" s="21"/>
      <c r="H22" s="18" t="s">
        <v>33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 t="s">
        <v>34</v>
      </c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672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179" t="s">
        <v>5</v>
      </c>
      <c r="B5" s="243" t="s">
        <v>2</v>
      </c>
      <c r="C5" s="240" t="s">
        <v>8</v>
      </c>
      <c r="D5" s="228" t="s">
        <v>3</v>
      </c>
      <c r="E5" s="179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44"/>
      <c r="C6" s="241"/>
      <c r="D6" s="229"/>
      <c r="E6" s="180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45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3" s="79" customFormat="1" ht="52.5" customHeight="1">
      <c r="A8" s="113">
        <v>1</v>
      </c>
      <c r="B8" s="118" t="s">
        <v>640</v>
      </c>
      <c r="C8" s="178">
        <v>42505</v>
      </c>
      <c r="D8" s="127">
        <v>0</v>
      </c>
      <c r="E8" s="106" t="s">
        <v>29</v>
      </c>
      <c r="F8" s="118" t="s">
        <v>391</v>
      </c>
      <c r="G8" s="127">
        <f>C8</f>
        <v>42505</v>
      </c>
      <c r="H8" s="126" t="str">
        <f>F8</f>
        <v>บริษัท ยูเนี่ยน ซายน์ จำกัด</v>
      </c>
      <c r="I8" s="127">
        <f>G8</f>
        <v>42505</v>
      </c>
      <c r="J8" s="106" t="s">
        <v>30</v>
      </c>
      <c r="K8" s="106" t="s">
        <v>656</v>
      </c>
      <c r="L8" s="190"/>
      <c r="M8" s="190"/>
    </row>
    <row r="9" spans="1:13" s="79" customFormat="1" ht="52.5" customHeight="1">
      <c r="A9" s="113">
        <v>2</v>
      </c>
      <c r="B9" s="117" t="s">
        <v>641</v>
      </c>
      <c r="C9" s="178">
        <v>6800</v>
      </c>
      <c r="D9" s="127">
        <v>0</v>
      </c>
      <c r="E9" s="106" t="s">
        <v>29</v>
      </c>
      <c r="F9" s="118" t="s">
        <v>477</v>
      </c>
      <c r="G9" s="127">
        <f aca="true" t="shared" si="0" ref="G9:G23">C9</f>
        <v>6800</v>
      </c>
      <c r="H9" s="126" t="str">
        <f aca="true" t="shared" si="1" ref="H9:H23">F9</f>
        <v>ร้านแม่โจ้การเกษตร (นางวิไลภรณ์ ภิญโญ)</v>
      </c>
      <c r="I9" s="127">
        <f aca="true" t="shared" si="2" ref="I9:I23">G9</f>
        <v>6800</v>
      </c>
      <c r="J9" s="106" t="s">
        <v>30</v>
      </c>
      <c r="K9" s="106" t="s">
        <v>657</v>
      </c>
      <c r="L9" s="190"/>
      <c r="M9" s="190"/>
    </row>
    <row r="10" spans="1:13" s="79" customFormat="1" ht="52.5" customHeight="1">
      <c r="A10" s="113">
        <v>3</v>
      </c>
      <c r="B10" s="117" t="s">
        <v>642</v>
      </c>
      <c r="C10" s="177">
        <v>5590</v>
      </c>
      <c r="D10" s="127">
        <v>0</v>
      </c>
      <c r="E10" s="106" t="s">
        <v>29</v>
      </c>
      <c r="F10" s="118" t="s">
        <v>476</v>
      </c>
      <c r="G10" s="127">
        <f t="shared" si="0"/>
        <v>5590</v>
      </c>
      <c r="H10" s="126" t="str">
        <f t="shared" si="1"/>
        <v>บริษัท สยามแม็คโคร จำกัด สาขาเชียงใหม่</v>
      </c>
      <c r="I10" s="127">
        <f t="shared" si="2"/>
        <v>5590</v>
      </c>
      <c r="J10" s="106" t="s">
        <v>30</v>
      </c>
      <c r="K10" s="106" t="s">
        <v>658</v>
      </c>
      <c r="L10" s="190"/>
      <c r="M10" s="190"/>
    </row>
    <row r="11" spans="1:13" s="79" customFormat="1" ht="52.5" customHeight="1">
      <c r="A11" s="113">
        <v>4</v>
      </c>
      <c r="B11" s="117" t="s">
        <v>643</v>
      </c>
      <c r="C11" s="178">
        <v>18910</v>
      </c>
      <c r="D11" s="127">
        <v>0</v>
      </c>
      <c r="E11" s="106" t="s">
        <v>29</v>
      </c>
      <c r="F11" s="118" t="s">
        <v>635</v>
      </c>
      <c r="G11" s="127">
        <f t="shared" si="0"/>
        <v>18910</v>
      </c>
      <c r="H11" s="126" t="str">
        <f t="shared" si="1"/>
        <v>เกษตรรุ่งเรือง (น.ส.พรปรีณ์ ธเรศพาณิชย์)</v>
      </c>
      <c r="I11" s="127">
        <f t="shared" si="2"/>
        <v>18910</v>
      </c>
      <c r="J11" s="106" t="s">
        <v>30</v>
      </c>
      <c r="K11" s="106" t="s">
        <v>659</v>
      </c>
      <c r="L11" s="190"/>
      <c r="M11" s="190"/>
    </row>
    <row r="12" spans="1:13" s="79" customFormat="1" ht="52.5" customHeight="1">
      <c r="A12" s="113">
        <v>5</v>
      </c>
      <c r="B12" s="117" t="s">
        <v>644</v>
      </c>
      <c r="C12" s="178">
        <v>6290</v>
      </c>
      <c r="D12" s="127">
        <v>0</v>
      </c>
      <c r="E12" s="106" t="s">
        <v>29</v>
      </c>
      <c r="F12" s="118" t="s">
        <v>636</v>
      </c>
      <c r="G12" s="127">
        <f t="shared" si="0"/>
        <v>6290</v>
      </c>
      <c r="H12" s="126" t="str">
        <f t="shared" si="1"/>
        <v>บริษัท โฮม โปรดักส์ เซ็นเตอร์ จำกัด (มหาชน) สาขาเชียงใหม่ สันทราย สาขาที่ 00075</v>
      </c>
      <c r="I12" s="127">
        <f t="shared" si="2"/>
        <v>6290</v>
      </c>
      <c r="J12" s="106" t="s">
        <v>30</v>
      </c>
      <c r="K12" s="106" t="s">
        <v>660</v>
      </c>
      <c r="L12" s="190"/>
      <c r="M12" s="190"/>
    </row>
    <row r="13" spans="1:13" s="79" customFormat="1" ht="52.5" customHeight="1">
      <c r="A13" s="113">
        <v>6</v>
      </c>
      <c r="B13" s="117" t="s">
        <v>645</v>
      </c>
      <c r="C13" s="177">
        <v>114356.25</v>
      </c>
      <c r="D13" s="127">
        <v>0</v>
      </c>
      <c r="E13" s="106" t="s">
        <v>29</v>
      </c>
      <c r="F13" s="118" t="s">
        <v>479</v>
      </c>
      <c r="G13" s="127">
        <f t="shared" si="0"/>
        <v>114356.25</v>
      </c>
      <c r="H13" s="126" t="str">
        <f t="shared" si="1"/>
        <v>องค์การเภสัชกรรม สาขาที่ 00008 (สาขาภาคเหนือ)</v>
      </c>
      <c r="I13" s="127">
        <f t="shared" si="2"/>
        <v>114356.25</v>
      </c>
      <c r="J13" s="106" t="s">
        <v>30</v>
      </c>
      <c r="K13" s="106" t="s">
        <v>661</v>
      </c>
      <c r="L13" s="190"/>
      <c r="M13" s="190"/>
    </row>
    <row r="14" spans="1:13" s="79" customFormat="1" ht="52.5" customHeight="1">
      <c r="A14" s="113">
        <v>7</v>
      </c>
      <c r="B14" s="126" t="s">
        <v>646</v>
      </c>
      <c r="C14" s="191">
        <v>18205</v>
      </c>
      <c r="D14" s="127">
        <v>0</v>
      </c>
      <c r="E14" s="106" t="s">
        <v>29</v>
      </c>
      <c r="F14" s="129" t="s">
        <v>544</v>
      </c>
      <c r="G14" s="127">
        <f t="shared" si="0"/>
        <v>18205</v>
      </c>
      <c r="H14" s="126" t="str">
        <f t="shared" si="1"/>
        <v>บริษัท เชียงใหม่พลาสติก จำกัด</v>
      </c>
      <c r="I14" s="127">
        <f t="shared" si="2"/>
        <v>18205</v>
      </c>
      <c r="J14" s="106" t="s">
        <v>30</v>
      </c>
      <c r="K14" s="106" t="s">
        <v>662</v>
      </c>
      <c r="L14" s="190"/>
      <c r="M14" s="190"/>
    </row>
    <row r="15" spans="1:13" s="79" customFormat="1" ht="52.5" customHeight="1">
      <c r="A15" s="113">
        <v>8</v>
      </c>
      <c r="B15" s="126" t="s">
        <v>647</v>
      </c>
      <c r="C15" s="192">
        <v>5600</v>
      </c>
      <c r="D15" s="127">
        <v>0</v>
      </c>
      <c r="E15" s="106" t="s">
        <v>29</v>
      </c>
      <c r="F15" s="129" t="s">
        <v>637</v>
      </c>
      <c r="G15" s="127">
        <f t="shared" si="0"/>
        <v>5600</v>
      </c>
      <c r="H15" s="126" t="str">
        <f t="shared" si="1"/>
        <v>แม่โจ้เคมีเกษตร (นายวทัญญู ลิ้มศักดากุล)</v>
      </c>
      <c r="I15" s="127">
        <f t="shared" si="2"/>
        <v>5600</v>
      </c>
      <c r="J15" s="106" t="s">
        <v>30</v>
      </c>
      <c r="K15" s="106" t="s">
        <v>663</v>
      </c>
      <c r="L15" s="190"/>
      <c r="M15" s="190"/>
    </row>
    <row r="16" spans="1:13" s="79" customFormat="1" ht="52.5" customHeight="1">
      <c r="A16" s="113">
        <v>9</v>
      </c>
      <c r="B16" s="126" t="s">
        <v>648</v>
      </c>
      <c r="C16" s="191">
        <v>6285</v>
      </c>
      <c r="D16" s="127">
        <v>0</v>
      </c>
      <c r="E16" s="106" t="s">
        <v>29</v>
      </c>
      <c r="F16" s="129" t="s">
        <v>638</v>
      </c>
      <c r="G16" s="127">
        <f t="shared" si="0"/>
        <v>6285</v>
      </c>
      <c r="H16" s="126" t="str">
        <f t="shared" si="1"/>
        <v>บริษัท เอเซียการไฟฟ้า จำกัด</v>
      </c>
      <c r="I16" s="127">
        <f t="shared" si="2"/>
        <v>6285</v>
      </c>
      <c r="J16" s="106" t="s">
        <v>30</v>
      </c>
      <c r="K16" s="106" t="s">
        <v>664</v>
      </c>
      <c r="L16" s="190"/>
      <c r="M16" s="190"/>
    </row>
    <row r="17" spans="1:13" s="79" customFormat="1" ht="52.5" customHeight="1">
      <c r="A17" s="113">
        <v>10</v>
      </c>
      <c r="B17" s="126" t="s">
        <v>649</v>
      </c>
      <c r="C17" s="191">
        <v>19865</v>
      </c>
      <c r="D17" s="127">
        <v>0</v>
      </c>
      <c r="E17" s="106" t="s">
        <v>29</v>
      </c>
      <c r="F17" s="129" t="s">
        <v>639</v>
      </c>
      <c r="G17" s="127">
        <f t="shared" si="0"/>
        <v>19865</v>
      </c>
      <c r="H17" s="126" t="str">
        <f t="shared" si="1"/>
        <v>ห้างหุ้นส่วนจำกัด เอ.ที.ซายน์ เทรดดิ้ง</v>
      </c>
      <c r="I17" s="127">
        <f t="shared" si="2"/>
        <v>19865</v>
      </c>
      <c r="J17" s="106" t="s">
        <v>30</v>
      </c>
      <c r="K17" s="106" t="s">
        <v>665</v>
      </c>
      <c r="L17" s="190"/>
      <c r="M17" s="190"/>
    </row>
    <row r="18" spans="1:13" s="79" customFormat="1" ht="52.5" customHeight="1">
      <c r="A18" s="113">
        <v>11</v>
      </c>
      <c r="B18" s="117" t="s">
        <v>650</v>
      </c>
      <c r="C18" s="177">
        <v>13012</v>
      </c>
      <c r="D18" s="127">
        <v>0</v>
      </c>
      <c r="E18" s="106" t="s">
        <v>29</v>
      </c>
      <c r="F18" s="118" t="s">
        <v>395</v>
      </c>
      <c r="G18" s="127">
        <f t="shared" si="0"/>
        <v>13012</v>
      </c>
      <c r="H18" s="126" t="str">
        <f t="shared" si="1"/>
        <v>บริษัท เรดาร์ แม่โจ้ จำกัด</v>
      </c>
      <c r="I18" s="127">
        <f t="shared" si="2"/>
        <v>13012</v>
      </c>
      <c r="J18" s="106" t="s">
        <v>30</v>
      </c>
      <c r="K18" s="106" t="s">
        <v>666</v>
      </c>
      <c r="L18" s="190"/>
      <c r="M18" s="190"/>
    </row>
    <row r="19" spans="1:13" s="79" customFormat="1" ht="52.5" customHeight="1">
      <c r="A19" s="113">
        <v>12</v>
      </c>
      <c r="B19" s="117" t="s">
        <v>651</v>
      </c>
      <c r="C19" s="178">
        <v>8720.5</v>
      </c>
      <c r="D19" s="127">
        <v>0</v>
      </c>
      <c r="E19" s="106" t="s">
        <v>29</v>
      </c>
      <c r="F19" s="118" t="s">
        <v>430</v>
      </c>
      <c r="G19" s="127">
        <f t="shared" si="0"/>
        <v>8720.5</v>
      </c>
      <c r="H19" s="126" t="str">
        <f t="shared" si="1"/>
        <v>ห้างหุ้นส่วนจำกัด นอร์ทเทอร์นเคมิเคิล แอนด์ กลาสแวร์</v>
      </c>
      <c r="I19" s="127">
        <f t="shared" si="2"/>
        <v>8720.5</v>
      </c>
      <c r="J19" s="106" t="s">
        <v>30</v>
      </c>
      <c r="K19" s="106" t="s">
        <v>667</v>
      </c>
      <c r="L19" s="190"/>
      <c r="M19" s="190"/>
    </row>
    <row r="20" spans="1:13" s="79" customFormat="1" ht="52.5" customHeight="1">
      <c r="A20" s="113">
        <v>13</v>
      </c>
      <c r="B20" s="117" t="s">
        <v>652</v>
      </c>
      <c r="C20" s="177">
        <v>5100</v>
      </c>
      <c r="D20" s="127">
        <v>0</v>
      </c>
      <c r="E20" s="106" t="s">
        <v>29</v>
      </c>
      <c r="F20" s="118" t="s">
        <v>635</v>
      </c>
      <c r="G20" s="127">
        <f t="shared" si="0"/>
        <v>5100</v>
      </c>
      <c r="H20" s="126" t="str">
        <f t="shared" si="1"/>
        <v>เกษตรรุ่งเรือง (น.ส.พรปรีณ์ ธเรศพาณิชย์)</v>
      </c>
      <c r="I20" s="127">
        <f t="shared" si="2"/>
        <v>5100</v>
      </c>
      <c r="J20" s="106" t="s">
        <v>30</v>
      </c>
      <c r="K20" s="106" t="s">
        <v>668</v>
      </c>
      <c r="L20" s="190"/>
      <c r="M20" s="190"/>
    </row>
    <row r="21" spans="1:13" s="79" customFormat="1" ht="52.5" customHeight="1">
      <c r="A21" s="113">
        <v>14</v>
      </c>
      <c r="B21" s="117" t="s">
        <v>653</v>
      </c>
      <c r="C21" s="178">
        <v>13410</v>
      </c>
      <c r="D21" s="127">
        <v>0</v>
      </c>
      <c r="E21" s="106" t="s">
        <v>29</v>
      </c>
      <c r="F21" s="118" t="s">
        <v>514</v>
      </c>
      <c r="G21" s="127">
        <f t="shared" si="0"/>
        <v>13410</v>
      </c>
      <c r="H21" s="126" t="str">
        <f t="shared" si="1"/>
        <v>บริษัท เคมีกิจเกษตร จำกัด</v>
      </c>
      <c r="I21" s="127">
        <f t="shared" si="2"/>
        <v>13410</v>
      </c>
      <c r="J21" s="106" t="s">
        <v>30</v>
      </c>
      <c r="K21" s="106" t="s">
        <v>669</v>
      </c>
      <c r="L21" s="190"/>
      <c r="M21" s="190"/>
    </row>
    <row r="22" spans="1:13" s="79" customFormat="1" ht="52.5" customHeight="1">
      <c r="A22" s="113">
        <v>15</v>
      </c>
      <c r="B22" s="117" t="s">
        <v>654</v>
      </c>
      <c r="C22" s="178">
        <v>45250</v>
      </c>
      <c r="D22" s="127">
        <v>0</v>
      </c>
      <c r="E22" s="106" t="s">
        <v>29</v>
      </c>
      <c r="F22" s="118" t="s">
        <v>514</v>
      </c>
      <c r="G22" s="127">
        <f t="shared" si="0"/>
        <v>45250</v>
      </c>
      <c r="H22" s="126" t="str">
        <f t="shared" si="1"/>
        <v>บริษัท เคมีกิจเกษตร จำกัด</v>
      </c>
      <c r="I22" s="127">
        <f t="shared" si="2"/>
        <v>45250</v>
      </c>
      <c r="J22" s="106" t="s">
        <v>30</v>
      </c>
      <c r="K22" s="106" t="s">
        <v>670</v>
      </c>
      <c r="L22" s="190"/>
      <c r="M22" s="190"/>
    </row>
    <row r="23" spans="1:13" s="79" customFormat="1" ht="52.5" customHeight="1">
      <c r="A23" s="113">
        <v>16</v>
      </c>
      <c r="B23" s="118" t="s">
        <v>655</v>
      </c>
      <c r="C23" s="178">
        <v>20329.82</v>
      </c>
      <c r="D23" s="127">
        <v>0</v>
      </c>
      <c r="E23" s="106" t="s">
        <v>29</v>
      </c>
      <c r="F23" s="118" t="s">
        <v>566</v>
      </c>
      <c r="G23" s="127">
        <f t="shared" si="0"/>
        <v>20329.82</v>
      </c>
      <c r="H23" s="126" t="str">
        <f t="shared" si="1"/>
        <v>ห้างหุ้นส่วนจำกัด รัตนกูล กิจการ (สาขาแม่โจ้)</v>
      </c>
      <c r="I23" s="127">
        <f t="shared" si="2"/>
        <v>20329.82</v>
      </c>
      <c r="J23" s="106" t="s">
        <v>30</v>
      </c>
      <c r="K23" s="106" t="s">
        <v>671</v>
      </c>
      <c r="L23" s="190"/>
      <c r="M23" s="190"/>
    </row>
    <row r="24" spans="1:11" s="14" customFormat="1" ht="24">
      <c r="A24" s="51" t="s">
        <v>104</v>
      </c>
      <c r="B24" s="48"/>
      <c r="C24" s="49"/>
      <c r="D24" s="50"/>
      <c r="E24" s="51"/>
      <c r="F24" s="52"/>
      <c r="G24" s="49"/>
      <c r="H24" s="52"/>
      <c r="I24" s="53"/>
      <c r="J24" s="52"/>
      <c r="K24" s="54"/>
    </row>
    <row r="25" spans="1:11" ht="24">
      <c r="A25" s="160" t="s">
        <v>27</v>
      </c>
      <c r="C25" s="153"/>
      <c r="D25" s="20"/>
      <c r="E25" s="18"/>
      <c r="F25" s="18"/>
      <c r="G25" s="21"/>
      <c r="H25" s="18"/>
      <c r="I25" s="21"/>
      <c r="J25" s="18"/>
      <c r="K25" s="6"/>
    </row>
    <row r="26" spans="2:11" ht="24">
      <c r="B26" s="186" t="s">
        <v>425</v>
      </c>
      <c r="E26" s="6"/>
      <c r="F26" s="18"/>
      <c r="G26" s="21"/>
      <c r="H26" s="18" t="s">
        <v>32</v>
      </c>
      <c r="I26" s="21"/>
      <c r="J26" s="18"/>
      <c r="K26" s="6"/>
    </row>
    <row r="27" spans="2:11" ht="24">
      <c r="B27" s="186"/>
      <c r="C27" s="155"/>
      <c r="D27" s="20"/>
      <c r="E27" s="6"/>
      <c r="F27" s="18"/>
      <c r="G27" s="22"/>
      <c r="H27" s="18" t="s">
        <v>416</v>
      </c>
      <c r="I27" s="23"/>
      <c r="J27" s="18"/>
      <c r="K27" s="6"/>
    </row>
    <row r="28" spans="1:11" ht="24">
      <c r="A28" s="19"/>
      <c r="B28" s="187"/>
      <c r="C28" s="153"/>
      <c r="D28" s="20"/>
      <c r="E28" s="18"/>
      <c r="F28" s="18"/>
      <c r="G28" s="21"/>
      <c r="H28" s="18" t="s">
        <v>34</v>
      </c>
      <c r="I28" s="21"/>
      <c r="J28" s="18"/>
      <c r="K28" s="6"/>
    </row>
    <row r="29" spans="1:11" ht="24">
      <c r="A29" s="19"/>
      <c r="B29" s="187"/>
      <c r="C29" s="153"/>
      <c r="D29" s="20"/>
      <c r="E29" s="6"/>
      <c r="F29" s="18"/>
      <c r="G29" s="22"/>
      <c r="H29" s="18"/>
      <c r="I29" s="23"/>
      <c r="J29" s="18"/>
      <c r="K29" s="6"/>
    </row>
    <row r="30" spans="1:11" ht="24">
      <c r="A30" s="19"/>
      <c r="B30" s="187"/>
      <c r="C30" s="153"/>
      <c r="D30" s="20"/>
      <c r="E30" s="18"/>
      <c r="F30" s="18"/>
      <c r="G30" s="21"/>
      <c r="H30" s="18"/>
      <c r="I30" s="21"/>
      <c r="J30" s="18"/>
      <c r="K30" s="6"/>
    </row>
    <row r="31" spans="1:11" ht="24">
      <c r="A31" s="19"/>
      <c r="B31" s="187"/>
      <c r="C31" s="156"/>
      <c r="D31" s="20"/>
      <c r="E31" s="6"/>
      <c r="F31" s="18"/>
      <c r="G31" s="22"/>
      <c r="H31" s="18"/>
      <c r="I31" s="21"/>
      <c r="J31" s="18"/>
      <c r="K31" s="6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187"/>
      <c r="C33" s="156"/>
      <c r="D33" s="20"/>
      <c r="E33" s="6"/>
      <c r="F33" s="18"/>
      <c r="G33" s="21"/>
      <c r="H33" s="18"/>
      <c r="I33" s="6"/>
      <c r="J33" s="18"/>
      <c r="K33" s="6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187"/>
      <c r="C37" s="156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187"/>
      <c r="C39" s="156"/>
      <c r="D39" s="20"/>
      <c r="E39" s="6"/>
      <c r="F39" s="18"/>
      <c r="G39" s="18"/>
      <c r="H39" s="18"/>
      <c r="I39" s="6"/>
      <c r="J39" s="18"/>
      <c r="K39" s="6"/>
    </row>
    <row r="40" spans="1:11" ht="24">
      <c r="A40" s="19"/>
      <c r="B40" s="187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60"/>
      <c r="E41" s="6"/>
      <c r="F41" s="18"/>
      <c r="G41" s="18"/>
      <c r="H41" s="6"/>
      <c r="I41" s="6"/>
      <c r="J41" s="18"/>
      <c r="K41" s="6"/>
    </row>
    <row r="42" spans="2:11" ht="24">
      <c r="B42" s="186"/>
      <c r="C42" s="155"/>
      <c r="D42" s="20"/>
      <c r="E42" s="6"/>
      <c r="F42" s="18"/>
      <c r="G42" s="20"/>
      <c r="H42" s="18"/>
      <c r="I42" s="20"/>
      <c r="J42" s="18"/>
      <c r="K42" s="6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187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187"/>
      <c r="C48" s="156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187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187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187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187"/>
      <c r="C57" s="156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187"/>
      <c r="C59" s="156"/>
      <c r="D59" s="20"/>
      <c r="E59" s="6"/>
      <c r="F59" s="18"/>
      <c r="G59" s="20"/>
      <c r="H59" s="18"/>
      <c r="I59" s="6"/>
      <c r="J59" s="18"/>
      <c r="K59" s="6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187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187"/>
      <c r="C66" s="156"/>
      <c r="D66" s="20"/>
      <c r="E66" s="18"/>
      <c r="F66" s="18"/>
      <c r="G66" s="20"/>
      <c r="H66" s="6"/>
      <c r="I66" s="20"/>
      <c r="J66" s="18"/>
      <c r="K66" s="6"/>
    </row>
    <row r="67" spans="1:11" ht="24">
      <c r="A67" s="19"/>
      <c r="B67" s="187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187"/>
      <c r="C68" s="156"/>
      <c r="D68" s="20"/>
      <c r="E68" s="18"/>
      <c r="F68" s="18"/>
      <c r="G68" s="6"/>
      <c r="H68" s="6"/>
      <c r="I68" s="6"/>
      <c r="J68" s="18"/>
      <c r="K68" s="6"/>
    </row>
    <row r="69" spans="1:11" ht="24">
      <c r="A69" s="160"/>
      <c r="E69" s="6"/>
      <c r="G69" s="6"/>
      <c r="H69" s="6"/>
      <c r="I69" s="6"/>
      <c r="J69" s="18"/>
      <c r="K69" s="6"/>
    </row>
    <row r="70" spans="2:11" ht="24">
      <c r="B70" s="186"/>
      <c r="C70" s="155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187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187"/>
      <c r="C72" s="156"/>
      <c r="F72" s="18"/>
      <c r="H72" s="6"/>
      <c r="I72" s="6"/>
      <c r="J72" s="18"/>
      <c r="K72" s="6"/>
    </row>
    <row r="73" spans="1:11" ht="24">
      <c r="A73" s="19"/>
      <c r="B73" s="187"/>
      <c r="C73" s="156"/>
      <c r="D73" s="31"/>
      <c r="E73" s="6"/>
      <c r="F73" s="18"/>
      <c r="G73" s="6"/>
      <c r="H73" s="6"/>
      <c r="I73" s="6"/>
      <c r="J73" s="18"/>
      <c r="K73" s="6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187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187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8"/>
      <c r="B84" s="187"/>
      <c r="C84" s="156"/>
      <c r="D84" s="32"/>
      <c r="E84" s="8"/>
      <c r="F84" s="18"/>
      <c r="G84" s="8"/>
      <c r="H84" s="8"/>
      <c r="I84" s="8"/>
      <c r="J84" s="8"/>
      <c r="K84" s="8"/>
    </row>
    <row r="108" ht="24">
      <c r="B108" s="188"/>
    </row>
    <row r="109" spans="2:6" ht="24">
      <c r="B109" s="189"/>
      <c r="C109" s="155"/>
      <c r="D109" s="31"/>
      <c r="E109" s="6"/>
      <c r="F109" s="18"/>
    </row>
    <row r="110" ht="24">
      <c r="B110" s="189"/>
    </row>
    <row r="111" ht="24">
      <c r="B111" s="188"/>
    </row>
    <row r="112" spans="2:6" ht="24">
      <c r="B112" s="189"/>
      <c r="C112" s="155"/>
      <c r="D112" s="31"/>
      <c r="E112" s="6"/>
      <c r="F112" s="18"/>
    </row>
    <row r="113" ht="24">
      <c r="B113" s="189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fitToHeight="0" fitToWidth="1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673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97" t="s">
        <v>24</v>
      </c>
    </row>
    <row r="5" spans="1:11" ht="24">
      <c r="A5" s="181" t="s">
        <v>5</v>
      </c>
      <c r="B5" s="243" t="s">
        <v>2</v>
      </c>
      <c r="C5" s="240" t="s">
        <v>8</v>
      </c>
      <c r="D5" s="228" t="s">
        <v>3</v>
      </c>
      <c r="E5" s="181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46" t="s">
        <v>11</v>
      </c>
    </row>
    <row r="6" spans="1:11" ht="24">
      <c r="A6" s="184"/>
      <c r="B6" s="244"/>
      <c r="C6" s="241"/>
      <c r="D6" s="229"/>
      <c r="E6" s="182" t="s">
        <v>7</v>
      </c>
      <c r="F6" s="233"/>
      <c r="G6" s="234"/>
      <c r="H6" s="237"/>
      <c r="I6" s="238"/>
      <c r="J6" s="220"/>
      <c r="K6" s="247"/>
    </row>
    <row r="7" spans="1:11" ht="24">
      <c r="A7" s="185" t="s">
        <v>4</v>
      </c>
      <c r="B7" s="245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48"/>
    </row>
    <row r="8" spans="1:13" s="79" customFormat="1" ht="52.5" customHeight="1">
      <c r="A8" s="113">
        <v>1</v>
      </c>
      <c r="B8" s="118" t="s">
        <v>674</v>
      </c>
      <c r="C8" s="140">
        <v>43000</v>
      </c>
      <c r="D8" s="127">
        <v>0</v>
      </c>
      <c r="E8" s="106" t="s">
        <v>29</v>
      </c>
      <c r="F8" s="118" t="s">
        <v>420</v>
      </c>
      <c r="G8" s="127">
        <f>C8</f>
        <v>43000</v>
      </c>
      <c r="H8" s="126" t="str">
        <f>F8</f>
        <v>บริษัท เอซีดีซี ทีม เอ็นจิเนียริ่ง จำกัด</v>
      </c>
      <c r="I8" s="127">
        <f>G8</f>
        <v>43000</v>
      </c>
      <c r="J8" s="106" t="s">
        <v>30</v>
      </c>
      <c r="K8" s="106" t="s">
        <v>688</v>
      </c>
      <c r="L8" s="190"/>
      <c r="M8" s="190"/>
    </row>
    <row r="9" spans="1:13" s="79" customFormat="1" ht="52.5" customHeight="1">
      <c r="A9" s="113">
        <v>2</v>
      </c>
      <c r="B9" s="117" t="s">
        <v>675</v>
      </c>
      <c r="C9" s="140">
        <v>6410</v>
      </c>
      <c r="D9" s="127">
        <v>0</v>
      </c>
      <c r="E9" s="106" t="s">
        <v>29</v>
      </c>
      <c r="F9" s="118" t="s">
        <v>625</v>
      </c>
      <c r="G9" s="127">
        <f aca="true" t="shared" si="0" ref="G9:G23">C9</f>
        <v>6410</v>
      </c>
      <c r="H9" s="126" t="str">
        <f aca="true" t="shared" si="1" ref="H9:I23">F9</f>
        <v>โรงกลึง ช.ชนาการช่าง</v>
      </c>
      <c r="I9" s="127">
        <f t="shared" si="1"/>
        <v>6410</v>
      </c>
      <c r="J9" s="106" t="s">
        <v>30</v>
      </c>
      <c r="K9" s="106" t="s">
        <v>689</v>
      </c>
      <c r="L9" s="190"/>
      <c r="M9" s="190"/>
    </row>
    <row r="10" spans="1:13" s="79" customFormat="1" ht="52.5" customHeight="1">
      <c r="A10" s="113">
        <v>3</v>
      </c>
      <c r="B10" s="117" t="s">
        <v>676</v>
      </c>
      <c r="C10" s="139">
        <v>60148</v>
      </c>
      <c r="D10" s="127">
        <v>0</v>
      </c>
      <c r="E10" s="106" t="s">
        <v>29</v>
      </c>
      <c r="F10" s="118" t="s">
        <v>395</v>
      </c>
      <c r="G10" s="127">
        <f t="shared" si="0"/>
        <v>60148</v>
      </c>
      <c r="H10" s="126" t="str">
        <f t="shared" si="1"/>
        <v>บริษัท เรดาร์ แม่โจ้ จำกัด</v>
      </c>
      <c r="I10" s="127">
        <f t="shared" si="1"/>
        <v>60148</v>
      </c>
      <c r="J10" s="106" t="s">
        <v>30</v>
      </c>
      <c r="K10" s="106" t="s">
        <v>690</v>
      </c>
      <c r="L10" s="190"/>
      <c r="M10" s="190"/>
    </row>
    <row r="11" spans="1:13" s="79" customFormat="1" ht="52.5" customHeight="1">
      <c r="A11" s="113">
        <v>4</v>
      </c>
      <c r="B11" s="117" t="s">
        <v>677</v>
      </c>
      <c r="C11" s="140">
        <v>60800</v>
      </c>
      <c r="D11" s="127">
        <v>0</v>
      </c>
      <c r="E11" s="106" t="s">
        <v>29</v>
      </c>
      <c r="F11" s="118" t="s">
        <v>684</v>
      </c>
      <c r="G11" s="127">
        <f t="shared" si="0"/>
        <v>60800</v>
      </c>
      <c r="H11" s="126" t="str">
        <f t="shared" si="1"/>
        <v>นายบัณฑิต หิรัญสถิตย์พร</v>
      </c>
      <c r="I11" s="127">
        <f t="shared" si="1"/>
        <v>60800</v>
      </c>
      <c r="J11" s="106" t="s">
        <v>30</v>
      </c>
      <c r="K11" s="106" t="s">
        <v>691</v>
      </c>
      <c r="L11" s="190"/>
      <c r="M11" s="190"/>
    </row>
    <row r="12" spans="1:13" s="79" customFormat="1" ht="52.5" customHeight="1">
      <c r="A12" s="113">
        <v>5</v>
      </c>
      <c r="B12" s="117" t="s">
        <v>678</v>
      </c>
      <c r="C12" s="140">
        <v>14560</v>
      </c>
      <c r="D12" s="127">
        <v>0</v>
      </c>
      <c r="E12" s="106" t="s">
        <v>29</v>
      </c>
      <c r="F12" s="118" t="s">
        <v>635</v>
      </c>
      <c r="G12" s="127">
        <f t="shared" si="0"/>
        <v>14560</v>
      </c>
      <c r="H12" s="126" t="str">
        <f t="shared" si="1"/>
        <v>เกษตรรุ่งเรือง (น.ส.พรปรีณ์ ธเรศพาณิชย์)</v>
      </c>
      <c r="I12" s="127">
        <f t="shared" si="1"/>
        <v>14560</v>
      </c>
      <c r="J12" s="106" t="s">
        <v>30</v>
      </c>
      <c r="K12" s="106" t="s">
        <v>692</v>
      </c>
      <c r="L12" s="190"/>
      <c r="M12" s="190"/>
    </row>
    <row r="13" spans="1:13" s="79" customFormat="1" ht="52.5" customHeight="1">
      <c r="A13" s="113">
        <v>6</v>
      </c>
      <c r="B13" s="117" t="s">
        <v>679</v>
      </c>
      <c r="C13" s="139">
        <v>7896.6</v>
      </c>
      <c r="D13" s="127">
        <v>0</v>
      </c>
      <c r="E13" s="106" t="s">
        <v>29</v>
      </c>
      <c r="F13" s="118" t="s">
        <v>391</v>
      </c>
      <c r="G13" s="127">
        <f t="shared" si="0"/>
        <v>7896.6</v>
      </c>
      <c r="H13" s="126" t="str">
        <f t="shared" si="1"/>
        <v>บริษัท ยูเนี่ยน ซายน์ จำกัด</v>
      </c>
      <c r="I13" s="127">
        <f t="shared" si="1"/>
        <v>7896.6</v>
      </c>
      <c r="J13" s="106" t="s">
        <v>30</v>
      </c>
      <c r="K13" s="106" t="s">
        <v>694</v>
      </c>
      <c r="L13" s="190"/>
      <c r="M13" s="190"/>
    </row>
    <row r="14" spans="1:13" s="79" customFormat="1" ht="52.5" customHeight="1">
      <c r="A14" s="113">
        <v>7</v>
      </c>
      <c r="B14" s="126" t="s">
        <v>680</v>
      </c>
      <c r="C14" s="141">
        <v>14800</v>
      </c>
      <c r="D14" s="127">
        <v>0</v>
      </c>
      <c r="E14" s="106" t="s">
        <v>29</v>
      </c>
      <c r="F14" s="129" t="s">
        <v>685</v>
      </c>
      <c r="G14" s="127">
        <f t="shared" si="0"/>
        <v>14800</v>
      </c>
      <c r="H14" s="126" t="str">
        <f t="shared" si="1"/>
        <v>พงษ์พลาสติกเกษตร</v>
      </c>
      <c r="I14" s="127">
        <f t="shared" si="1"/>
        <v>14800</v>
      </c>
      <c r="J14" s="106" t="s">
        <v>30</v>
      </c>
      <c r="K14" s="106" t="s">
        <v>693</v>
      </c>
      <c r="L14" s="190"/>
      <c r="M14" s="190"/>
    </row>
    <row r="15" spans="1:13" s="79" customFormat="1" ht="52.5" customHeight="1">
      <c r="A15" s="113">
        <v>8</v>
      </c>
      <c r="B15" s="126" t="s">
        <v>681</v>
      </c>
      <c r="C15" s="138">
        <v>286760</v>
      </c>
      <c r="D15" s="127">
        <v>0</v>
      </c>
      <c r="E15" s="106" t="s">
        <v>29</v>
      </c>
      <c r="F15" s="129" t="s">
        <v>430</v>
      </c>
      <c r="G15" s="127">
        <f t="shared" si="0"/>
        <v>286760</v>
      </c>
      <c r="H15" s="126" t="str">
        <f t="shared" si="1"/>
        <v>ห้างหุ้นส่วนจำกัด นอร์ทเทอร์นเคมิเคิล แอนด์ กลาสแวร์</v>
      </c>
      <c r="I15" s="127">
        <f t="shared" si="1"/>
        <v>286760</v>
      </c>
      <c r="J15" s="106" t="s">
        <v>30</v>
      </c>
      <c r="K15" s="106" t="s">
        <v>695</v>
      </c>
      <c r="L15" s="190"/>
      <c r="M15" s="190"/>
    </row>
    <row r="16" spans="1:13" s="79" customFormat="1" ht="52.5" customHeight="1">
      <c r="A16" s="113">
        <v>9</v>
      </c>
      <c r="B16" s="126" t="s">
        <v>682</v>
      </c>
      <c r="C16" s="141">
        <v>75950.74</v>
      </c>
      <c r="D16" s="127">
        <v>0</v>
      </c>
      <c r="E16" s="106" t="s">
        <v>29</v>
      </c>
      <c r="F16" s="129" t="s">
        <v>686</v>
      </c>
      <c r="G16" s="127">
        <f t="shared" si="0"/>
        <v>75950.74</v>
      </c>
      <c r="H16" s="126" t="str">
        <f t="shared" si="1"/>
        <v>บริษัท ทรีคอนเซปกรุ๊ป จำกัด</v>
      </c>
      <c r="I16" s="127">
        <f t="shared" si="1"/>
        <v>75950.74</v>
      </c>
      <c r="J16" s="106" t="s">
        <v>30</v>
      </c>
      <c r="K16" s="106" t="s">
        <v>696</v>
      </c>
      <c r="L16" s="190"/>
      <c r="M16" s="190"/>
    </row>
    <row r="17" spans="1:13" s="79" customFormat="1" ht="52.5" customHeight="1">
      <c r="A17" s="113">
        <v>10</v>
      </c>
      <c r="B17" s="126" t="s">
        <v>683</v>
      </c>
      <c r="C17" s="141">
        <v>99510</v>
      </c>
      <c r="D17" s="127">
        <v>0</v>
      </c>
      <c r="E17" s="106" t="s">
        <v>29</v>
      </c>
      <c r="F17" s="129" t="s">
        <v>687</v>
      </c>
      <c r="G17" s="127">
        <f t="shared" si="0"/>
        <v>99510</v>
      </c>
      <c r="H17" s="126" t="str">
        <f t="shared" si="1"/>
        <v>บริษัท ยูแอนด์วี โฮลดิ้ง (ไทยแลนด์) จำกัด</v>
      </c>
      <c r="I17" s="127">
        <f t="shared" si="1"/>
        <v>99510</v>
      </c>
      <c r="J17" s="106" t="s">
        <v>30</v>
      </c>
      <c r="K17" s="106" t="s">
        <v>697</v>
      </c>
      <c r="L17" s="190"/>
      <c r="M17" s="190"/>
    </row>
    <row r="18" spans="1:13" s="79" customFormat="1" ht="52.5" customHeight="1">
      <c r="A18" s="113">
        <v>11</v>
      </c>
      <c r="B18" s="117" t="s">
        <v>617</v>
      </c>
      <c r="C18" s="139">
        <v>22998.6</v>
      </c>
      <c r="D18" s="127">
        <v>0</v>
      </c>
      <c r="E18" s="106" t="s">
        <v>29</v>
      </c>
      <c r="F18" s="118" t="s">
        <v>566</v>
      </c>
      <c r="G18" s="127">
        <f t="shared" si="0"/>
        <v>22998.6</v>
      </c>
      <c r="H18" s="126" t="str">
        <f t="shared" si="1"/>
        <v>ห้างหุ้นส่วนจำกัด รัตนกูล กิจการ (สาขาแม่โจ้)</v>
      </c>
      <c r="I18" s="127">
        <f t="shared" si="1"/>
        <v>22998.6</v>
      </c>
      <c r="J18" s="106" t="s">
        <v>30</v>
      </c>
      <c r="K18" s="106" t="s">
        <v>698</v>
      </c>
      <c r="L18" s="190"/>
      <c r="M18" s="190"/>
    </row>
    <row r="19" spans="1:13" s="79" customFormat="1" ht="52.5" customHeight="1" hidden="1">
      <c r="A19" s="113">
        <v>12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667</v>
      </c>
      <c r="L19" s="190"/>
      <c r="M19" s="190"/>
    </row>
    <row r="20" spans="1:13" s="79" customFormat="1" ht="52.5" customHeight="1" hidden="1">
      <c r="A20" s="113">
        <v>13</v>
      </c>
      <c r="B20" s="117"/>
      <c r="C20" s="177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668</v>
      </c>
      <c r="L20" s="190"/>
      <c r="M20" s="190"/>
    </row>
    <row r="21" spans="1:13" s="79" customFormat="1" ht="52.5" customHeight="1" hidden="1">
      <c r="A21" s="113">
        <v>14</v>
      </c>
      <c r="B21" s="117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669</v>
      </c>
      <c r="L21" s="190"/>
      <c r="M21" s="190"/>
    </row>
    <row r="22" spans="1:13" s="79" customFormat="1" ht="52.5" customHeight="1" hidden="1">
      <c r="A22" s="113">
        <v>15</v>
      </c>
      <c r="B22" s="117"/>
      <c r="C22" s="178"/>
      <c r="D22" s="127">
        <v>0</v>
      </c>
      <c r="E22" s="106" t="s">
        <v>29</v>
      </c>
      <c r="F22" s="118"/>
      <c r="G22" s="127">
        <f t="shared" si="0"/>
        <v>0</v>
      </c>
      <c r="H22" s="126">
        <f t="shared" si="1"/>
        <v>0</v>
      </c>
      <c r="I22" s="127">
        <f t="shared" si="1"/>
        <v>0</v>
      </c>
      <c r="J22" s="106" t="s">
        <v>30</v>
      </c>
      <c r="K22" s="106" t="s">
        <v>670</v>
      </c>
      <c r="L22" s="190"/>
      <c r="M22" s="190"/>
    </row>
    <row r="23" spans="1:13" s="79" customFormat="1" ht="52.5" customHeight="1" hidden="1">
      <c r="A23" s="113">
        <v>16</v>
      </c>
      <c r="B23" s="118"/>
      <c r="C23" s="178"/>
      <c r="D23" s="127">
        <v>0</v>
      </c>
      <c r="E23" s="106" t="s">
        <v>29</v>
      </c>
      <c r="F23" s="118"/>
      <c r="G23" s="127">
        <f t="shared" si="0"/>
        <v>0</v>
      </c>
      <c r="H23" s="126">
        <f t="shared" si="1"/>
        <v>0</v>
      </c>
      <c r="I23" s="127">
        <f t="shared" si="1"/>
        <v>0</v>
      </c>
      <c r="J23" s="106" t="s">
        <v>30</v>
      </c>
      <c r="K23" s="106" t="s">
        <v>671</v>
      </c>
      <c r="L23" s="190"/>
      <c r="M23" s="190"/>
    </row>
    <row r="24" spans="1:11" s="14" customFormat="1" ht="24">
      <c r="A24" s="51" t="s">
        <v>104</v>
      </c>
      <c r="B24" s="48"/>
      <c r="C24" s="49"/>
      <c r="D24" s="50"/>
      <c r="E24" s="51"/>
      <c r="F24" s="52"/>
      <c r="G24" s="49"/>
      <c r="H24" s="52"/>
      <c r="I24" s="53"/>
      <c r="J24" s="52"/>
      <c r="K24" s="106"/>
    </row>
    <row r="25" spans="1:11" ht="24">
      <c r="A25" s="160" t="s">
        <v>27</v>
      </c>
      <c r="C25" s="153"/>
      <c r="D25" s="20"/>
      <c r="E25" s="18"/>
      <c r="F25" s="18"/>
      <c r="G25" s="21"/>
      <c r="H25" s="18"/>
      <c r="I25" s="21"/>
      <c r="J25" s="18"/>
      <c r="K25" s="198"/>
    </row>
    <row r="26" spans="2:11" ht="24">
      <c r="B26" s="186" t="s">
        <v>425</v>
      </c>
      <c r="E26" s="6"/>
      <c r="F26" s="18"/>
      <c r="G26" s="21"/>
      <c r="H26" s="18" t="s">
        <v>32</v>
      </c>
      <c r="I26" s="21"/>
      <c r="J26" s="18"/>
      <c r="K26" s="198"/>
    </row>
    <row r="27" spans="2:11" ht="24">
      <c r="B27" s="186"/>
      <c r="C27" s="155"/>
      <c r="D27" s="20"/>
      <c r="E27" s="6"/>
      <c r="F27" s="18"/>
      <c r="G27" s="22"/>
      <c r="H27" s="18" t="s">
        <v>416</v>
      </c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 t="s">
        <v>34</v>
      </c>
      <c r="I28" s="21"/>
      <c r="J28" s="18"/>
      <c r="K28" s="198"/>
    </row>
    <row r="29" spans="1:11" ht="24">
      <c r="A29" s="19"/>
      <c r="B29" s="187"/>
      <c r="C29" s="153"/>
      <c r="D29" s="20"/>
      <c r="E29" s="6"/>
      <c r="F29" s="18"/>
      <c r="G29" s="22"/>
      <c r="H29" s="18"/>
      <c r="I29" s="23"/>
      <c r="J29" s="18"/>
      <c r="K29" s="198"/>
    </row>
    <row r="30" spans="1:11" ht="24">
      <c r="A30" s="19"/>
      <c r="B30" s="187"/>
      <c r="C30" s="153"/>
      <c r="D30" s="20"/>
      <c r="E30" s="18"/>
      <c r="F30" s="18"/>
      <c r="G30" s="21"/>
      <c r="H30" s="18"/>
      <c r="I30" s="21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2"/>
      <c r="H31" s="18"/>
      <c r="I31" s="21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21"/>
      <c r="H33" s="18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6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9"/>
      <c r="B39" s="187"/>
      <c r="C39" s="156"/>
      <c r="D39" s="20"/>
      <c r="E39" s="6"/>
      <c r="F39" s="18"/>
      <c r="G39" s="18"/>
      <c r="H39" s="18"/>
      <c r="I39" s="6"/>
      <c r="J39" s="18"/>
      <c r="K39" s="198"/>
    </row>
    <row r="40" spans="1:11" ht="24">
      <c r="A40" s="19"/>
      <c r="B40" s="187"/>
      <c r="C40" s="156"/>
      <c r="D40" s="20"/>
      <c r="E40" s="18"/>
      <c r="F40" s="18"/>
      <c r="G40" s="20"/>
      <c r="H40" s="18"/>
      <c r="I40" s="20"/>
      <c r="J40" s="18"/>
      <c r="K40" s="198"/>
    </row>
    <row r="41" spans="1:11" ht="24">
      <c r="A41" s="160"/>
      <c r="E41" s="6"/>
      <c r="F41" s="18"/>
      <c r="G41" s="18"/>
      <c r="H41" s="6"/>
      <c r="I41" s="6"/>
      <c r="J41" s="18"/>
      <c r="K41" s="198"/>
    </row>
    <row r="42" spans="2:11" ht="24">
      <c r="B42" s="186"/>
      <c r="C42" s="155"/>
      <c r="D42" s="20"/>
      <c r="E42" s="6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18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6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18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6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18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6"/>
      <c r="H57" s="6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20"/>
      <c r="H59" s="18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18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20"/>
      <c r="H66" s="6"/>
      <c r="I66" s="20"/>
      <c r="J66" s="18"/>
      <c r="K66" s="198"/>
    </row>
    <row r="67" spans="1:11" ht="24">
      <c r="A67" s="19"/>
      <c r="B67" s="187"/>
      <c r="C67" s="156"/>
      <c r="D67" s="20"/>
      <c r="E67" s="6"/>
      <c r="F67" s="18"/>
      <c r="G67" s="6"/>
      <c r="H67" s="6"/>
      <c r="I67" s="6"/>
      <c r="J67" s="18"/>
      <c r="K67" s="198"/>
    </row>
    <row r="68" spans="1:11" ht="24">
      <c r="A68" s="19"/>
      <c r="B68" s="187"/>
      <c r="C68" s="156"/>
      <c r="D68" s="20"/>
      <c r="E68" s="18"/>
      <c r="F68" s="18"/>
      <c r="G68" s="6"/>
      <c r="H68" s="6"/>
      <c r="I68" s="6"/>
      <c r="J68" s="18"/>
      <c r="K68" s="198"/>
    </row>
    <row r="69" spans="1:11" ht="24">
      <c r="A69" s="160"/>
      <c r="E69" s="6"/>
      <c r="G69" s="6"/>
      <c r="H69" s="6"/>
      <c r="I69" s="6"/>
      <c r="J69" s="18"/>
      <c r="K69" s="198"/>
    </row>
    <row r="70" spans="2:11" ht="24">
      <c r="B70" s="186"/>
      <c r="C70" s="155"/>
      <c r="D70" s="20"/>
      <c r="E70" s="6"/>
      <c r="F70" s="18"/>
      <c r="G70" s="6"/>
      <c r="H70" s="6"/>
      <c r="I70" s="6"/>
      <c r="J70" s="18"/>
      <c r="K70" s="198"/>
    </row>
    <row r="71" spans="1:11" ht="24">
      <c r="A71" s="19"/>
      <c r="B71" s="187"/>
      <c r="C71" s="156"/>
      <c r="D71" s="20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F72" s="18"/>
      <c r="H72" s="6"/>
      <c r="I72" s="6"/>
      <c r="J72" s="18"/>
      <c r="K72" s="198"/>
    </row>
    <row r="73" spans="1:11" ht="24">
      <c r="A73" s="19"/>
      <c r="B73" s="187"/>
      <c r="C73" s="156"/>
      <c r="D73" s="31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9"/>
      <c r="B82" s="187"/>
      <c r="C82" s="156"/>
      <c r="D82" s="20"/>
      <c r="E82" s="18"/>
      <c r="F82" s="18"/>
      <c r="G82" s="6"/>
      <c r="H82" s="6"/>
      <c r="I82" s="6"/>
      <c r="J82" s="18"/>
      <c r="K82" s="198"/>
    </row>
    <row r="83" spans="1:11" ht="24">
      <c r="A83" s="19"/>
      <c r="B83" s="187"/>
      <c r="C83" s="156"/>
      <c r="D83" s="20"/>
      <c r="E83" s="6"/>
      <c r="F83" s="18"/>
      <c r="G83" s="6"/>
      <c r="H83" s="6"/>
      <c r="I83" s="6"/>
      <c r="J83" s="18"/>
      <c r="K83" s="198"/>
    </row>
    <row r="84" spans="1:11" ht="24">
      <c r="A84" s="18"/>
      <c r="B84" s="187"/>
      <c r="C84" s="156"/>
      <c r="D84" s="32"/>
      <c r="E84" s="8"/>
      <c r="F84" s="18"/>
      <c r="G84" s="8"/>
      <c r="H84" s="8"/>
      <c r="I84" s="8"/>
      <c r="J84" s="8"/>
      <c r="K84" s="199"/>
    </row>
    <row r="108" ht="24">
      <c r="B108" s="188"/>
    </row>
    <row r="109" spans="2:6" ht="24">
      <c r="B109" s="189"/>
      <c r="C109" s="155"/>
      <c r="D109" s="31"/>
      <c r="E109" s="6"/>
      <c r="F109" s="18"/>
    </row>
    <row r="110" ht="24">
      <c r="B110" s="189"/>
    </row>
    <row r="111" ht="24">
      <c r="B111" s="188"/>
    </row>
    <row r="112" spans="2:6" ht="24">
      <c r="B112" s="189"/>
      <c r="C112" s="155"/>
      <c r="D112" s="31"/>
      <c r="E112" s="6"/>
      <c r="F112" s="18"/>
    </row>
    <row r="113" ht="24">
      <c r="B113" s="189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699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97" t="s">
        <v>24</v>
      </c>
    </row>
    <row r="5" spans="1:11" ht="24">
      <c r="A5" s="193" t="s">
        <v>5</v>
      </c>
      <c r="B5" s="243" t="s">
        <v>2</v>
      </c>
      <c r="C5" s="240" t="s">
        <v>8</v>
      </c>
      <c r="D5" s="228" t="s">
        <v>3</v>
      </c>
      <c r="E5" s="193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46" t="s">
        <v>11</v>
      </c>
    </row>
    <row r="6" spans="1:11" ht="24">
      <c r="A6" s="195"/>
      <c r="B6" s="244"/>
      <c r="C6" s="241"/>
      <c r="D6" s="229"/>
      <c r="E6" s="194" t="s">
        <v>7</v>
      </c>
      <c r="F6" s="233"/>
      <c r="G6" s="234"/>
      <c r="H6" s="237"/>
      <c r="I6" s="238"/>
      <c r="J6" s="220"/>
      <c r="K6" s="247"/>
    </row>
    <row r="7" spans="1:11" ht="24">
      <c r="A7" s="196" t="s">
        <v>4</v>
      </c>
      <c r="B7" s="245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48"/>
    </row>
    <row r="8" spans="1:13" s="79" customFormat="1" ht="52.5" customHeight="1">
      <c r="A8" s="113">
        <v>1</v>
      </c>
      <c r="B8" s="118" t="s">
        <v>702</v>
      </c>
      <c r="C8" s="112">
        <v>7661.2</v>
      </c>
      <c r="D8" s="127">
        <v>0</v>
      </c>
      <c r="E8" s="106" t="s">
        <v>29</v>
      </c>
      <c r="F8" s="118" t="s">
        <v>700</v>
      </c>
      <c r="G8" s="127">
        <f>C8</f>
        <v>7661.2</v>
      </c>
      <c r="H8" s="126" t="str">
        <f>F8</f>
        <v>บริษัท เชียงใหม่บริการ จำกัด</v>
      </c>
      <c r="I8" s="127">
        <f>G8</f>
        <v>7661.2</v>
      </c>
      <c r="J8" s="106" t="s">
        <v>30</v>
      </c>
      <c r="K8" s="106" t="s">
        <v>710</v>
      </c>
      <c r="L8" s="190"/>
      <c r="M8" s="190"/>
    </row>
    <row r="9" spans="1:13" s="79" customFormat="1" ht="52.5" customHeight="1">
      <c r="A9" s="113">
        <v>2</v>
      </c>
      <c r="B9" s="117" t="s">
        <v>703</v>
      </c>
      <c r="C9" s="112">
        <v>8748.32</v>
      </c>
      <c r="D9" s="127">
        <v>0</v>
      </c>
      <c r="E9" s="106" t="s">
        <v>29</v>
      </c>
      <c r="F9" s="118" t="s">
        <v>391</v>
      </c>
      <c r="G9" s="127">
        <f aca="true" t="shared" si="0" ref="G9:G21">C9</f>
        <v>8748.32</v>
      </c>
      <c r="H9" s="126" t="str">
        <f aca="true" t="shared" si="1" ref="H9:I21">F9</f>
        <v>บริษัท ยูเนี่ยน ซายน์ จำกัด</v>
      </c>
      <c r="I9" s="127">
        <f t="shared" si="1"/>
        <v>8748.32</v>
      </c>
      <c r="J9" s="106" t="s">
        <v>30</v>
      </c>
      <c r="K9" s="106" t="s">
        <v>711</v>
      </c>
      <c r="L9" s="190"/>
      <c r="M9" s="190"/>
    </row>
    <row r="10" spans="1:13" s="79" customFormat="1" ht="52.5" customHeight="1">
      <c r="A10" s="113">
        <v>3</v>
      </c>
      <c r="B10" s="117" t="s">
        <v>704</v>
      </c>
      <c r="C10" s="204">
        <v>9000</v>
      </c>
      <c r="D10" s="127">
        <v>0</v>
      </c>
      <c r="E10" s="106" t="s">
        <v>29</v>
      </c>
      <c r="F10" s="118" t="s">
        <v>429</v>
      </c>
      <c r="G10" s="127">
        <f t="shared" si="0"/>
        <v>9000</v>
      </c>
      <c r="H10" s="126" t="str">
        <f t="shared" si="1"/>
        <v>ห้างหุ้นส่วนจำกัด แม่โจ้ออร์แกนิค</v>
      </c>
      <c r="I10" s="127">
        <f t="shared" si="1"/>
        <v>9000</v>
      </c>
      <c r="J10" s="106" t="s">
        <v>30</v>
      </c>
      <c r="K10" s="106" t="s">
        <v>712</v>
      </c>
      <c r="L10" s="190"/>
      <c r="M10" s="190"/>
    </row>
    <row r="11" spans="1:13" s="79" customFormat="1" ht="52.5" customHeight="1">
      <c r="A11" s="113">
        <v>4</v>
      </c>
      <c r="B11" s="117" t="s">
        <v>705</v>
      </c>
      <c r="C11" s="112">
        <v>15780</v>
      </c>
      <c r="D11" s="127">
        <v>0</v>
      </c>
      <c r="E11" s="106" t="s">
        <v>29</v>
      </c>
      <c r="F11" s="118" t="s">
        <v>429</v>
      </c>
      <c r="G11" s="127">
        <f t="shared" si="0"/>
        <v>15780</v>
      </c>
      <c r="H11" s="126" t="str">
        <f t="shared" si="1"/>
        <v>ห้างหุ้นส่วนจำกัด แม่โจ้ออร์แกนิค</v>
      </c>
      <c r="I11" s="127">
        <f t="shared" si="1"/>
        <v>15780</v>
      </c>
      <c r="J11" s="106" t="s">
        <v>30</v>
      </c>
      <c r="K11" s="106" t="s">
        <v>713</v>
      </c>
      <c r="L11" s="190"/>
      <c r="M11" s="190"/>
    </row>
    <row r="12" spans="1:13" s="79" customFormat="1" ht="52.5" customHeight="1">
      <c r="A12" s="113">
        <v>5</v>
      </c>
      <c r="B12" s="117" t="s">
        <v>706</v>
      </c>
      <c r="C12" s="112">
        <v>61500</v>
      </c>
      <c r="D12" s="127">
        <v>0</v>
      </c>
      <c r="E12" s="106" t="s">
        <v>29</v>
      </c>
      <c r="F12" s="118" t="s">
        <v>420</v>
      </c>
      <c r="G12" s="127">
        <f t="shared" si="0"/>
        <v>61500</v>
      </c>
      <c r="H12" s="126" t="str">
        <f t="shared" si="1"/>
        <v>บริษัท เอซีดีซี ทีม เอ็นจิเนียริ่ง จำกัด</v>
      </c>
      <c r="I12" s="127">
        <f t="shared" si="1"/>
        <v>61500</v>
      </c>
      <c r="J12" s="106" t="s">
        <v>30</v>
      </c>
      <c r="K12" s="106" t="s">
        <v>714</v>
      </c>
      <c r="L12" s="190"/>
      <c r="M12" s="190"/>
    </row>
    <row r="13" spans="1:13" s="79" customFormat="1" ht="52.5" customHeight="1">
      <c r="A13" s="113">
        <v>6</v>
      </c>
      <c r="B13" s="117" t="s">
        <v>707</v>
      </c>
      <c r="C13" s="204">
        <v>8210</v>
      </c>
      <c r="D13" s="127">
        <v>0</v>
      </c>
      <c r="E13" s="106" t="s">
        <v>29</v>
      </c>
      <c r="F13" s="118" t="s">
        <v>429</v>
      </c>
      <c r="G13" s="127">
        <f t="shared" si="0"/>
        <v>8210</v>
      </c>
      <c r="H13" s="126" t="str">
        <f t="shared" si="1"/>
        <v>ห้างหุ้นส่วนจำกัด แม่โจ้ออร์แกนิค</v>
      </c>
      <c r="I13" s="127">
        <f t="shared" si="1"/>
        <v>8210</v>
      </c>
      <c r="J13" s="106" t="s">
        <v>30</v>
      </c>
      <c r="K13" s="106" t="s">
        <v>715</v>
      </c>
      <c r="L13" s="190"/>
      <c r="M13" s="190"/>
    </row>
    <row r="14" spans="1:13" s="79" customFormat="1" ht="52.5" customHeight="1">
      <c r="A14" s="113">
        <v>7</v>
      </c>
      <c r="B14" s="126" t="s">
        <v>708</v>
      </c>
      <c r="C14" s="128">
        <v>15408</v>
      </c>
      <c r="D14" s="127">
        <v>0</v>
      </c>
      <c r="E14" s="106" t="s">
        <v>29</v>
      </c>
      <c r="F14" s="129" t="s">
        <v>701</v>
      </c>
      <c r="G14" s="127">
        <f t="shared" si="0"/>
        <v>15408</v>
      </c>
      <c r="H14" s="126" t="str">
        <f t="shared" si="1"/>
        <v>ร้านเน็ตเวิร์ค คอมมูนิเคชั่น ซิสเต็ม</v>
      </c>
      <c r="I14" s="127">
        <f t="shared" si="1"/>
        <v>15408</v>
      </c>
      <c r="J14" s="106" t="s">
        <v>30</v>
      </c>
      <c r="K14" s="106" t="s">
        <v>716</v>
      </c>
      <c r="L14" s="190"/>
      <c r="M14" s="190"/>
    </row>
    <row r="15" spans="1:13" s="79" customFormat="1" ht="52.5" customHeight="1">
      <c r="A15" s="113">
        <v>8</v>
      </c>
      <c r="B15" s="126" t="s">
        <v>709</v>
      </c>
      <c r="C15" s="127">
        <v>21667.5</v>
      </c>
      <c r="D15" s="127">
        <v>0</v>
      </c>
      <c r="E15" s="106" t="s">
        <v>29</v>
      </c>
      <c r="F15" s="129" t="s">
        <v>479</v>
      </c>
      <c r="G15" s="127">
        <f t="shared" si="0"/>
        <v>21667.5</v>
      </c>
      <c r="H15" s="126" t="str">
        <f t="shared" si="1"/>
        <v>องค์การเภสัชกรรม สาขาที่ 00008 (สาขาภาคเหนือ)</v>
      </c>
      <c r="I15" s="127">
        <f t="shared" si="1"/>
        <v>21667.5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>
      <c r="A16" s="113">
        <v>9</v>
      </c>
      <c r="B16" s="117" t="s">
        <v>617</v>
      </c>
      <c r="C16" s="204">
        <v>16252.6</v>
      </c>
      <c r="D16" s="127">
        <v>0</v>
      </c>
      <c r="E16" s="106" t="s">
        <v>29</v>
      </c>
      <c r="F16" s="118" t="s">
        <v>566</v>
      </c>
      <c r="G16" s="127">
        <f t="shared" si="0"/>
        <v>16252.6</v>
      </c>
      <c r="H16" s="126" t="str">
        <f t="shared" si="1"/>
        <v>ห้างหุ้นส่วนจำกัด รัตนกูล กิจการ (สาขาแม่โจ้)</v>
      </c>
      <c r="I16" s="127">
        <f t="shared" si="1"/>
        <v>16252.6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719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97" t="s">
        <v>24</v>
      </c>
    </row>
    <row r="5" spans="1:11" ht="24">
      <c r="A5" s="200" t="s">
        <v>5</v>
      </c>
      <c r="B5" s="243" t="s">
        <v>2</v>
      </c>
      <c r="C5" s="240" t="s">
        <v>8</v>
      </c>
      <c r="D5" s="228" t="s">
        <v>3</v>
      </c>
      <c r="E5" s="200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46" t="s">
        <v>11</v>
      </c>
    </row>
    <row r="6" spans="1:11" ht="24">
      <c r="A6" s="202"/>
      <c r="B6" s="244"/>
      <c r="C6" s="241"/>
      <c r="D6" s="229"/>
      <c r="E6" s="201" t="s">
        <v>7</v>
      </c>
      <c r="F6" s="233"/>
      <c r="G6" s="234"/>
      <c r="H6" s="237"/>
      <c r="I6" s="238"/>
      <c r="J6" s="220"/>
      <c r="K6" s="247"/>
    </row>
    <row r="7" spans="1:11" ht="24">
      <c r="A7" s="203" t="s">
        <v>4</v>
      </c>
      <c r="B7" s="245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48"/>
    </row>
    <row r="8" spans="1:13" s="79" customFormat="1" ht="52.5" customHeight="1">
      <c r="A8" s="113">
        <v>1</v>
      </c>
      <c r="B8" s="126" t="s">
        <v>721</v>
      </c>
      <c r="C8" s="127">
        <v>11406.2</v>
      </c>
      <c r="D8" s="127">
        <v>0</v>
      </c>
      <c r="E8" s="106" t="s">
        <v>29</v>
      </c>
      <c r="F8" s="126" t="s">
        <v>687</v>
      </c>
      <c r="G8" s="127">
        <f>C8</f>
        <v>11406.2</v>
      </c>
      <c r="H8" s="126" t="str">
        <f>F8</f>
        <v>บริษัท ยูแอนด์วี โฮลดิ้ง (ไทยแลนด์) จำกัด</v>
      </c>
      <c r="I8" s="127">
        <f>G8</f>
        <v>11406.2</v>
      </c>
      <c r="J8" s="106" t="s">
        <v>30</v>
      </c>
      <c r="K8" s="106" t="s">
        <v>731</v>
      </c>
      <c r="L8" s="190"/>
      <c r="M8" s="190"/>
    </row>
    <row r="9" spans="1:13" s="79" customFormat="1" ht="52.5" customHeight="1">
      <c r="A9" s="113">
        <v>2</v>
      </c>
      <c r="B9" s="118" t="s">
        <v>722</v>
      </c>
      <c r="C9" s="112">
        <v>5470</v>
      </c>
      <c r="D9" s="127">
        <v>0</v>
      </c>
      <c r="E9" s="106" t="s">
        <v>29</v>
      </c>
      <c r="F9" s="118" t="s">
        <v>720</v>
      </c>
      <c r="G9" s="127">
        <f aca="true" t="shared" si="0" ref="G9:G21">C9</f>
        <v>5470</v>
      </c>
      <c r="H9" s="126" t="str">
        <f aca="true" t="shared" si="1" ref="H9:I21">F9</f>
        <v>มหาวิทยาลัยแม่โจ้</v>
      </c>
      <c r="I9" s="127">
        <f t="shared" si="1"/>
        <v>5470</v>
      </c>
      <c r="J9" s="106" t="s">
        <v>30</v>
      </c>
      <c r="K9" s="106" t="s">
        <v>732</v>
      </c>
      <c r="L9" s="190"/>
      <c r="M9" s="190"/>
    </row>
    <row r="10" spans="1:13" s="79" customFormat="1" ht="52.5" customHeight="1">
      <c r="A10" s="113">
        <v>3</v>
      </c>
      <c r="B10" s="117" t="s">
        <v>723</v>
      </c>
      <c r="C10" s="112">
        <v>7490</v>
      </c>
      <c r="D10" s="127">
        <v>0</v>
      </c>
      <c r="E10" s="106" t="s">
        <v>29</v>
      </c>
      <c r="F10" s="118" t="s">
        <v>635</v>
      </c>
      <c r="G10" s="127">
        <f t="shared" si="0"/>
        <v>7490</v>
      </c>
      <c r="H10" s="126" t="str">
        <f t="shared" si="1"/>
        <v>เกษตรรุ่งเรือง (น.ส.พรปรีณ์ ธเรศพาณิชย์)</v>
      </c>
      <c r="I10" s="127">
        <f t="shared" si="1"/>
        <v>7490</v>
      </c>
      <c r="J10" s="106" t="s">
        <v>30</v>
      </c>
      <c r="K10" s="106" t="s">
        <v>733</v>
      </c>
      <c r="L10" s="190"/>
      <c r="M10" s="190"/>
    </row>
    <row r="11" spans="1:13" s="79" customFormat="1" ht="52.5" customHeight="1">
      <c r="A11" s="113">
        <v>4</v>
      </c>
      <c r="B11" s="117" t="s">
        <v>724</v>
      </c>
      <c r="C11" s="204">
        <v>8000</v>
      </c>
      <c r="D11" s="127">
        <v>0</v>
      </c>
      <c r="E11" s="106" t="s">
        <v>29</v>
      </c>
      <c r="F11" s="118" t="s">
        <v>635</v>
      </c>
      <c r="G11" s="127">
        <f t="shared" si="0"/>
        <v>8000</v>
      </c>
      <c r="H11" s="126" t="str">
        <f t="shared" si="1"/>
        <v>เกษตรรุ่งเรือง (น.ส.พรปรีณ์ ธเรศพาณิชย์)</v>
      </c>
      <c r="I11" s="127">
        <f t="shared" si="1"/>
        <v>8000</v>
      </c>
      <c r="J11" s="106" t="s">
        <v>30</v>
      </c>
      <c r="K11" s="106" t="s">
        <v>734</v>
      </c>
      <c r="L11" s="190"/>
      <c r="M11" s="190"/>
    </row>
    <row r="12" spans="1:13" s="79" customFormat="1" ht="52.5" customHeight="1">
      <c r="A12" s="113">
        <v>5</v>
      </c>
      <c r="B12" s="117" t="s">
        <v>725</v>
      </c>
      <c r="C12" s="112">
        <v>17120</v>
      </c>
      <c r="D12" s="127">
        <v>0</v>
      </c>
      <c r="E12" s="106" t="s">
        <v>29</v>
      </c>
      <c r="F12" s="118" t="s">
        <v>517</v>
      </c>
      <c r="G12" s="127">
        <f t="shared" si="0"/>
        <v>17120</v>
      </c>
      <c r="H12" s="126" t="str">
        <f t="shared" si="1"/>
        <v>บริษัท ไทยยูนีค จำกัด</v>
      </c>
      <c r="I12" s="127">
        <f t="shared" si="1"/>
        <v>17120</v>
      </c>
      <c r="J12" s="106" t="s">
        <v>30</v>
      </c>
      <c r="K12" s="106" t="s">
        <v>728</v>
      </c>
      <c r="L12" s="190"/>
      <c r="M12" s="190"/>
    </row>
    <row r="13" spans="1:13" s="79" customFormat="1" ht="52.5" customHeight="1">
      <c r="A13" s="113">
        <v>6</v>
      </c>
      <c r="B13" s="118" t="s">
        <v>726</v>
      </c>
      <c r="C13" s="112">
        <v>15900</v>
      </c>
      <c r="D13" s="127">
        <v>0</v>
      </c>
      <c r="E13" s="106" t="s">
        <v>29</v>
      </c>
      <c r="F13" s="118" t="s">
        <v>514</v>
      </c>
      <c r="G13" s="127">
        <f t="shared" si="0"/>
        <v>15900</v>
      </c>
      <c r="H13" s="126" t="str">
        <f t="shared" si="1"/>
        <v>บริษัท เคมีกิจเกษตร จำกัด</v>
      </c>
      <c r="I13" s="127">
        <f t="shared" si="1"/>
        <v>15900</v>
      </c>
      <c r="J13" s="106" t="s">
        <v>30</v>
      </c>
      <c r="K13" s="106" t="s">
        <v>729</v>
      </c>
      <c r="L13" s="190"/>
      <c r="M13" s="190"/>
    </row>
    <row r="14" spans="1:13" s="79" customFormat="1" ht="52.5" customHeight="1">
      <c r="A14" s="113">
        <v>7</v>
      </c>
      <c r="B14" s="117" t="s">
        <v>727</v>
      </c>
      <c r="C14" s="204">
        <v>22583.8</v>
      </c>
      <c r="D14" s="127">
        <v>0</v>
      </c>
      <c r="E14" s="106" t="s">
        <v>29</v>
      </c>
      <c r="F14" s="118" t="s">
        <v>566</v>
      </c>
      <c r="G14" s="127">
        <f t="shared" si="0"/>
        <v>22583.8</v>
      </c>
      <c r="H14" s="126" t="str">
        <f t="shared" si="1"/>
        <v>ห้างหุ้นส่วนจำกัด รัตนกูล กิจการ (สาขาแม่โจ้)</v>
      </c>
      <c r="I14" s="127">
        <f t="shared" si="1"/>
        <v>22583.8</v>
      </c>
      <c r="J14" s="106" t="s">
        <v>30</v>
      </c>
      <c r="K14" s="106" t="s">
        <v>730</v>
      </c>
      <c r="L14" s="190"/>
      <c r="M14" s="190"/>
    </row>
    <row r="15" spans="1:13" s="79" customFormat="1" ht="52.5" customHeight="1" hidden="1">
      <c r="A15" s="113">
        <v>8</v>
      </c>
      <c r="B15" s="126"/>
      <c r="C15" s="127"/>
      <c r="D15" s="127">
        <v>0</v>
      </c>
      <c r="E15" s="106" t="s">
        <v>29</v>
      </c>
      <c r="F15" s="129"/>
      <c r="G15" s="127">
        <f t="shared" si="0"/>
        <v>0</v>
      </c>
      <c r="H15" s="126">
        <f t="shared" si="1"/>
        <v>0</v>
      </c>
      <c r="I15" s="127">
        <f t="shared" si="1"/>
        <v>0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 hidden="1">
      <c r="A16" s="113">
        <v>9</v>
      </c>
      <c r="B16" s="117"/>
      <c r="C16" s="204"/>
      <c r="D16" s="127">
        <v>0</v>
      </c>
      <c r="E16" s="106" t="s">
        <v>29</v>
      </c>
      <c r="F16" s="118"/>
      <c r="G16" s="127">
        <f t="shared" si="0"/>
        <v>0</v>
      </c>
      <c r="H16" s="126">
        <f t="shared" si="1"/>
        <v>0</v>
      </c>
      <c r="I16" s="127">
        <f t="shared" si="1"/>
        <v>0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735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97" t="s">
        <v>24</v>
      </c>
    </row>
    <row r="5" spans="1:11" ht="24">
      <c r="A5" s="205" t="s">
        <v>5</v>
      </c>
      <c r="B5" s="243" t="s">
        <v>2</v>
      </c>
      <c r="C5" s="240" t="s">
        <v>8</v>
      </c>
      <c r="D5" s="228" t="s">
        <v>3</v>
      </c>
      <c r="E5" s="205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46" t="s">
        <v>11</v>
      </c>
    </row>
    <row r="6" spans="1:11" ht="24">
      <c r="A6" s="207"/>
      <c r="B6" s="244"/>
      <c r="C6" s="241"/>
      <c r="D6" s="229"/>
      <c r="E6" s="206" t="s">
        <v>7</v>
      </c>
      <c r="F6" s="233"/>
      <c r="G6" s="234"/>
      <c r="H6" s="237"/>
      <c r="I6" s="238"/>
      <c r="J6" s="220"/>
      <c r="K6" s="247"/>
    </row>
    <row r="7" spans="1:11" ht="24">
      <c r="A7" s="208" t="s">
        <v>4</v>
      </c>
      <c r="B7" s="245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48"/>
    </row>
    <row r="8" spans="1:13" s="79" customFormat="1" ht="52.5" customHeight="1">
      <c r="A8" s="113">
        <v>1</v>
      </c>
      <c r="B8" s="126" t="s">
        <v>737</v>
      </c>
      <c r="C8" s="127">
        <v>6165</v>
      </c>
      <c r="D8" s="127">
        <v>0</v>
      </c>
      <c r="E8" s="106" t="s">
        <v>29</v>
      </c>
      <c r="F8" s="126" t="s">
        <v>638</v>
      </c>
      <c r="G8" s="127">
        <f>C8</f>
        <v>6165</v>
      </c>
      <c r="H8" s="126" t="str">
        <f>F8</f>
        <v>บริษัท เอเซียการไฟฟ้า จำกัด</v>
      </c>
      <c r="I8" s="127">
        <f>G8</f>
        <v>6165</v>
      </c>
      <c r="J8" s="106" t="s">
        <v>30</v>
      </c>
      <c r="K8" s="106" t="s">
        <v>741</v>
      </c>
      <c r="L8" s="190"/>
      <c r="M8" s="190"/>
    </row>
    <row r="9" spans="1:13" s="79" customFormat="1" ht="52.5" customHeight="1">
      <c r="A9" s="113">
        <v>2</v>
      </c>
      <c r="B9" s="118" t="s">
        <v>738</v>
      </c>
      <c r="C9" s="112">
        <v>24000</v>
      </c>
      <c r="D9" s="127">
        <v>0</v>
      </c>
      <c r="E9" s="106" t="s">
        <v>29</v>
      </c>
      <c r="F9" s="118" t="s">
        <v>736</v>
      </c>
      <c r="G9" s="127">
        <f aca="true" t="shared" si="0" ref="G9:G21">C9</f>
        <v>24000</v>
      </c>
      <c r="H9" s="126" t="str">
        <f aca="true" t="shared" si="1" ref="H9:I21">F9</f>
        <v>นายนพพร ขันธปราบ</v>
      </c>
      <c r="I9" s="127">
        <f t="shared" si="1"/>
        <v>24000</v>
      </c>
      <c r="J9" s="106" t="s">
        <v>30</v>
      </c>
      <c r="K9" s="106" t="s">
        <v>743</v>
      </c>
      <c r="L9" s="190"/>
      <c r="M9" s="190"/>
    </row>
    <row r="10" spans="1:13" s="79" customFormat="1" ht="52.5" customHeight="1">
      <c r="A10" s="113">
        <v>3</v>
      </c>
      <c r="B10" s="117" t="s">
        <v>748</v>
      </c>
      <c r="C10" s="112">
        <v>6000</v>
      </c>
      <c r="D10" s="127">
        <v>0</v>
      </c>
      <c r="E10" s="106" t="s">
        <v>29</v>
      </c>
      <c r="F10" s="118" t="s">
        <v>736</v>
      </c>
      <c r="G10" s="127">
        <f t="shared" si="0"/>
        <v>6000</v>
      </c>
      <c r="H10" s="126" t="str">
        <f t="shared" si="1"/>
        <v>นายนพพร ขันธปราบ</v>
      </c>
      <c r="I10" s="127">
        <f t="shared" si="1"/>
        <v>6000</v>
      </c>
      <c r="J10" s="106" t="s">
        <v>30</v>
      </c>
      <c r="K10" s="106" t="s">
        <v>744</v>
      </c>
      <c r="L10" s="190"/>
      <c r="M10" s="190"/>
    </row>
    <row r="11" spans="1:13" s="79" customFormat="1" ht="52.5" customHeight="1">
      <c r="A11" s="113">
        <v>4</v>
      </c>
      <c r="B11" s="117" t="s">
        <v>749</v>
      </c>
      <c r="C11" s="204">
        <v>12750</v>
      </c>
      <c r="D11" s="127">
        <v>0</v>
      </c>
      <c r="E11" s="106" t="s">
        <v>29</v>
      </c>
      <c r="F11" s="118" t="s">
        <v>429</v>
      </c>
      <c r="G11" s="127">
        <f t="shared" si="0"/>
        <v>12750</v>
      </c>
      <c r="H11" s="126" t="str">
        <f t="shared" si="1"/>
        <v>ห้างหุ้นส่วนจำกัด แม่โจ้ออร์แกนิค</v>
      </c>
      <c r="I11" s="127">
        <f t="shared" si="1"/>
        <v>12750</v>
      </c>
      <c r="J11" s="106" t="s">
        <v>30</v>
      </c>
      <c r="K11" s="106" t="s">
        <v>745</v>
      </c>
      <c r="L11" s="190"/>
      <c r="M11" s="190"/>
    </row>
    <row r="12" spans="1:13" s="79" customFormat="1" ht="52.5" customHeight="1">
      <c r="A12" s="113">
        <v>5</v>
      </c>
      <c r="B12" s="117" t="s">
        <v>739</v>
      </c>
      <c r="C12" s="112">
        <v>5499.8</v>
      </c>
      <c r="D12" s="127">
        <v>0</v>
      </c>
      <c r="E12" s="106" t="s">
        <v>29</v>
      </c>
      <c r="F12" s="118" t="s">
        <v>391</v>
      </c>
      <c r="G12" s="127">
        <f t="shared" si="0"/>
        <v>5499.8</v>
      </c>
      <c r="H12" s="126" t="str">
        <f t="shared" si="1"/>
        <v>บริษัท ยูเนี่ยน ซายน์ จำกัด</v>
      </c>
      <c r="I12" s="127">
        <f t="shared" si="1"/>
        <v>5499.8</v>
      </c>
      <c r="J12" s="106" t="s">
        <v>30</v>
      </c>
      <c r="K12" s="106" t="s">
        <v>746</v>
      </c>
      <c r="L12" s="190"/>
      <c r="M12" s="190"/>
    </row>
    <row r="13" spans="1:13" s="79" customFormat="1" ht="52.5" customHeight="1">
      <c r="A13" s="113">
        <v>6</v>
      </c>
      <c r="B13" s="117" t="s">
        <v>750</v>
      </c>
      <c r="C13" s="112">
        <v>8800.75</v>
      </c>
      <c r="D13" s="127">
        <v>0</v>
      </c>
      <c r="E13" s="106" t="s">
        <v>29</v>
      </c>
      <c r="F13" s="118" t="s">
        <v>391</v>
      </c>
      <c r="G13" s="127">
        <f t="shared" si="0"/>
        <v>8800.75</v>
      </c>
      <c r="H13" s="126" t="str">
        <f t="shared" si="1"/>
        <v>บริษัท ยูเนี่ยน ซายน์ จำกัด</v>
      </c>
      <c r="I13" s="127">
        <f t="shared" si="1"/>
        <v>8800.75</v>
      </c>
      <c r="J13" s="106" t="s">
        <v>30</v>
      </c>
      <c r="K13" s="106" t="s">
        <v>747</v>
      </c>
      <c r="L13" s="190"/>
      <c r="M13" s="190"/>
    </row>
    <row r="14" spans="1:13" s="79" customFormat="1" ht="52.5" customHeight="1">
      <c r="A14" s="113">
        <v>7</v>
      </c>
      <c r="B14" s="118" t="s">
        <v>740</v>
      </c>
      <c r="C14" s="204">
        <v>3217.8</v>
      </c>
      <c r="D14" s="127">
        <v>0</v>
      </c>
      <c r="E14" s="106" t="s">
        <v>29</v>
      </c>
      <c r="F14" s="118" t="s">
        <v>566</v>
      </c>
      <c r="G14" s="127">
        <f t="shared" si="0"/>
        <v>3217.8</v>
      </c>
      <c r="H14" s="126" t="str">
        <f t="shared" si="1"/>
        <v>ห้างหุ้นส่วนจำกัด รัตนกูล กิจการ (สาขาแม่โจ้)</v>
      </c>
      <c r="I14" s="127">
        <f t="shared" si="1"/>
        <v>3217.8</v>
      </c>
      <c r="J14" s="106" t="s">
        <v>30</v>
      </c>
      <c r="K14" s="106" t="s">
        <v>742</v>
      </c>
      <c r="L14" s="190"/>
      <c r="M14" s="190"/>
    </row>
    <row r="15" spans="1:13" s="79" customFormat="1" ht="52.5" customHeight="1" hidden="1">
      <c r="A15" s="113">
        <v>8</v>
      </c>
      <c r="B15" s="126"/>
      <c r="C15" s="127"/>
      <c r="D15" s="127">
        <v>0</v>
      </c>
      <c r="E15" s="106" t="s">
        <v>29</v>
      </c>
      <c r="F15" s="129"/>
      <c r="G15" s="127">
        <f t="shared" si="0"/>
        <v>0</v>
      </c>
      <c r="H15" s="126">
        <f t="shared" si="1"/>
        <v>0</v>
      </c>
      <c r="I15" s="127">
        <f t="shared" si="1"/>
        <v>0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 hidden="1">
      <c r="A16" s="113">
        <v>9</v>
      </c>
      <c r="B16" s="117"/>
      <c r="C16" s="204"/>
      <c r="D16" s="127">
        <v>0</v>
      </c>
      <c r="E16" s="106" t="s">
        <v>29</v>
      </c>
      <c r="F16" s="118"/>
      <c r="G16" s="127">
        <f t="shared" si="0"/>
        <v>0</v>
      </c>
      <c r="H16" s="126">
        <f t="shared" si="1"/>
        <v>0</v>
      </c>
      <c r="I16" s="127">
        <f t="shared" si="1"/>
        <v>0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1.42187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39" t="s">
        <v>355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760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97" t="s">
        <v>24</v>
      </c>
    </row>
    <row r="5" spans="1:11" ht="24">
      <c r="A5" s="209" t="s">
        <v>5</v>
      </c>
      <c r="B5" s="243" t="s">
        <v>2</v>
      </c>
      <c r="C5" s="240" t="s">
        <v>8</v>
      </c>
      <c r="D5" s="228" t="s">
        <v>3</v>
      </c>
      <c r="E5" s="209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46" t="s">
        <v>11</v>
      </c>
    </row>
    <row r="6" spans="1:11" ht="24">
      <c r="A6" s="211"/>
      <c r="B6" s="244"/>
      <c r="C6" s="241"/>
      <c r="D6" s="229"/>
      <c r="E6" s="210" t="s">
        <v>7</v>
      </c>
      <c r="F6" s="233"/>
      <c r="G6" s="234"/>
      <c r="H6" s="237"/>
      <c r="I6" s="238"/>
      <c r="J6" s="220"/>
      <c r="K6" s="247"/>
    </row>
    <row r="7" spans="1:11" ht="24">
      <c r="A7" s="212" t="s">
        <v>4</v>
      </c>
      <c r="B7" s="245"/>
      <c r="C7" s="242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48"/>
    </row>
    <row r="8" spans="1:13" s="79" customFormat="1" ht="52.5" customHeight="1">
      <c r="A8" s="113">
        <v>1</v>
      </c>
      <c r="B8" s="126" t="s">
        <v>751</v>
      </c>
      <c r="C8" s="127">
        <v>16948.8</v>
      </c>
      <c r="D8" s="127">
        <v>0</v>
      </c>
      <c r="E8" s="106" t="s">
        <v>29</v>
      </c>
      <c r="F8" s="126" t="s">
        <v>391</v>
      </c>
      <c r="G8" s="127">
        <f>C8</f>
        <v>16948.8</v>
      </c>
      <c r="H8" s="126" t="str">
        <f>F8</f>
        <v>บริษัท ยูเนี่ยน ซายน์ จำกัด</v>
      </c>
      <c r="I8" s="127">
        <f>G8</f>
        <v>16948.8</v>
      </c>
      <c r="J8" s="106" t="s">
        <v>30</v>
      </c>
      <c r="K8" s="106" t="s">
        <v>755</v>
      </c>
      <c r="L8" s="190"/>
      <c r="M8" s="190"/>
    </row>
    <row r="9" spans="1:13" s="79" customFormat="1" ht="52.5" customHeight="1">
      <c r="A9" s="113">
        <v>2</v>
      </c>
      <c r="B9" s="118" t="s">
        <v>752</v>
      </c>
      <c r="C9" s="112">
        <v>8322.46</v>
      </c>
      <c r="D9" s="112">
        <v>0</v>
      </c>
      <c r="E9" s="106" t="s">
        <v>29</v>
      </c>
      <c r="F9" s="118" t="s">
        <v>391</v>
      </c>
      <c r="G9" s="127">
        <f aca="true" t="shared" si="0" ref="G9:G21">C9</f>
        <v>8322.46</v>
      </c>
      <c r="H9" s="126" t="str">
        <f aca="true" t="shared" si="1" ref="H9:I21">F9</f>
        <v>บริษัท ยูเนี่ยน ซายน์ จำกัด</v>
      </c>
      <c r="I9" s="127">
        <f t="shared" si="1"/>
        <v>8322.46</v>
      </c>
      <c r="J9" s="106" t="s">
        <v>30</v>
      </c>
      <c r="K9" s="106" t="s">
        <v>756</v>
      </c>
      <c r="L9" s="190"/>
      <c r="M9" s="190"/>
    </row>
    <row r="10" spans="1:13" s="79" customFormat="1" ht="52.5" customHeight="1">
      <c r="A10" s="113">
        <v>3</v>
      </c>
      <c r="B10" s="117" t="s">
        <v>753</v>
      </c>
      <c r="C10" s="112">
        <v>8516.13</v>
      </c>
      <c r="D10" s="112">
        <v>0</v>
      </c>
      <c r="E10" s="106" t="s">
        <v>29</v>
      </c>
      <c r="F10" s="118" t="s">
        <v>391</v>
      </c>
      <c r="G10" s="127">
        <f t="shared" si="0"/>
        <v>8516.13</v>
      </c>
      <c r="H10" s="126" t="str">
        <f t="shared" si="1"/>
        <v>บริษัท ยูเนี่ยน ซายน์ จำกัด</v>
      </c>
      <c r="I10" s="127">
        <f t="shared" si="1"/>
        <v>8516.13</v>
      </c>
      <c r="J10" s="106" t="s">
        <v>30</v>
      </c>
      <c r="K10" s="106" t="s">
        <v>757</v>
      </c>
      <c r="L10" s="190"/>
      <c r="M10" s="190"/>
    </row>
    <row r="11" spans="1:13" s="79" customFormat="1" ht="52.5" customHeight="1">
      <c r="A11" s="113">
        <v>4</v>
      </c>
      <c r="B11" s="117" t="s">
        <v>754</v>
      </c>
      <c r="C11" s="204">
        <v>5541.53</v>
      </c>
      <c r="D11" s="204">
        <v>0</v>
      </c>
      <c r="E11" s="106" t="s">
        <v>29</v>
      </c>
      <c r="F11" s="118" t="s">
        <v>391</v>
      </c>
      <c r="G11" s="127">
        <f t="shared" si="0"/>
        <v>5541.53</v>
      </c>
      <c r="H11" s="126" t="str">
        <f t="shared" si="1"/>
        <v>บริษัท ยูเนี่ยน ซายน์ จำกัด</v>
      </c>
      <c r="I11" s="127">
        <f t="shared" si="1"/>
        <v>5541.53</v>
      </c>
      <c r="J11" s="106" t="s">
        <v>30</v>
      </c>
      <c r="K11" s="106" t="s">
        <v>758</v>
      </c>
      <c r="L11" s="190"/>
      <c r="M11" s="190"/>
    </row>
    <row r="12" spans="1:13" s="79" customFormat="1" ht="52.5" customHeight="1">
      <c r="A12" s="113">
        <v>5</v>
      </c>
      <c r="B12" s="118" t="s">
        <v>740</v>
      </c>
      <c r="C12" s="112">
        <v>19732.4</v>
      </c>
      <c r="D12" s="204">
        <v>0</v>
      </c>
      <c r="E12" s="106" t="s">
        <v>29</v>
      </c>
      <c r="F12" s="118" t="s">
        <v>566</v>
      </c>
      <c r="G12" s="127">
        <f t="shared" si="0"/>
        <v>19732.4</v>
      </c>
      <c r="H12" s="126" t="str">
        <f t="shared" si="1"/>
        <v>ห้างหุ้นส่วนจำกัด รัตนกูล กิจการ (สาขาแม่โจ้)</v>
      </c>
      <c r="I12" s="127">
        <f t="shared" si="1"/>
        <v>19732.4</v>
      </c>
      <c r="J12" s="106" t="s">
        <v>30</v>
      </c>
      <c r="K12" s="106" t="s">
        <v>759</v>
      </c>
      <c r="L12" s="190"/>
      <c r="M12" s="190"/>
    </row>
    <row r="13" spans="1:13" s="79" customFormat="1" ht="52.5" customHeight="1" hidden="1">
      <c r="A13" s="113">
        <v>6</v>
      </c>
      <c r="B13" s="117"/>
      <c r="C13" s="112"/>
      <c r="D13" s="127">
        <v>0</v>
      </c>
      <c r="E13" s="106" t="s">
        <v>29</v>
      </c>
      <c r="F13" s="118"/>
      <c r="G13" s="127">
        <f t="shared" si="0"/>
        <v>0</v>
      </c>
      <c r="H13" s="126">
        <f t="shared" si="1"/>
        <v>0</v>
      </c>
      <c r="I13" s="127">
        <f t="shared" si="1"/>
        <v>0</v>
      </c>
      <c r="J13" s="106" t="s">
        <v>30</v>
      </c>
      <c r="K13" s="106" t="s">
        <v>747</v>
      </c>
      <c r="L13" s="190"/>
      <c r="M13" s="190"/>
    </row>
    <row r="14" spans="1:13" s="79" customFormat="1" ht="52.5" customHeight="1" hidden="1">
      <c r="A14" s="113">
        <v>7</v>
      </c>
      <c r="B14" s="118"/>
      <c r="C14" s="204"/>
      <c r="D14" s="127">
        <v>0</v>
      </c>
      <c r="E14" s="106" t="s">
        <v>29</v>
      </c>
      <c r="F14" s="118"/>
      <c r="G14" s="127">
        <f t="shared" si="0"/>
        <v>0</v>
      </c>
      <c r="H14" s="126">
        <f t="shared" si="1"/>
        <v>0</v>
      </c>
      <c r="I14" s="127">
        <f t="shared" si="1"/>
        <v>0</v>
      </c>
      <c r="J14" s="106" t="s">
        <v>30</v>
      </c>
      <c r="K14" s="106" t="s">
        <v>742</v>
      </c>
      <c r="L14" s="190"/>
      <c r="M14" s="190"/>
    </row>
    <row r="15" spans="1:13" s="79" customFormat="1" ht="52.5" customHeight="1" hidden="1">
      <c r="A15" s="113">
        <v>8</v>
      </c>
      <c r="B15" s="126"/>
      <c r="C15" s="127"/>
      <c r="D15" s="127">
        <v>0</v>
      </c>
      <c r="E15" s="106" t="s">
        <v>29</v>
      </c>
      <c r="F15" s="129"/>
      <c r="G15" s="127">
        <f t="shared" si="0"/>
        <v>0</v>
      </c>
      <c r="H15" s="126">
        <f t="shared" si="1"/>
        <v>0</v>
      </c>
      <c r="I15" s="127">
        <f t="shared" si="1"/>
        <v>0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 hidden="1">
      <c r="A16" s="113">
        <v>9</v>
      </c>
      <c r="B16" s="117"/>
      <c r="C16" s="204"/>
      <c r="D16" s="127">
        <v>0</v>
      </c>
      <c r="E16" s="106" t="s">
        <v>29</v>
      </c>
      <c r="F16" s="118"/>
      <c r="G16" s="127">
        <f t="shared" si="0"/>
        <v>0</v>
      </c>
      <c r="H16" s="126">
        <f t="shared" si="1"/>
        <v>0</v>
      </c>
      <c r="I16" s="127">
        <f t="shared" si="1"/>
        <v>0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1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">
      <c r="A2" s="239" t="s">
        <v>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8" customFormat="1" ht="24">
      <c r="A4" s="216" t="s">
        <v>97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17" t="s">
        <v>21</v>
      </c>
      <c r="G5" s="217"/>
      <c r="H5" s="218" t="s">
        <v>22</v>
      </c>
      <c r="I5" s="218"/>
      <c r="J5" s="12" t="s">
        <v>23</v>
      </c>
      <c r="K5" s="12" t="s">
        <v>24</v>
      </c>
    </row>
    <row r="6" spans="1:11" ht="24">
      <c r="A6" s="59" t="s">
        <v>5</v>
      </c>
      <c r="B6" s="222" t="s">
        <v>2</v>
      </c>
      <c r="C6" s="225" t="s">
        <v>8</v>
      </c>
      <c r="D6" s="228" t="s">
        <v>3</v>
      </c>
      <c r="E6" s="59" t="s">
        <v>0</v>
      </c>
      <c r="F6" s="231" t="s">
        <v>9</v>
      </c>
      <c r="G6" s="232"/>
      <c r="H6" s="235" t="s">
        <v>10</v>
      </c>
      <c r="I6" s="236"/>
      <c r="J6" s="219" t="s">
        <v>12</v>
      </c>
      <c r="K6" s="219" t="s">
        <v>11</v>
      </c>
    </row>
    <row r="7" spans="1:11" ht="24">
      <c r="A7" s="40"/>
      <c r="B7" s="223"/>
      <c r="C7" s="226"/>
      <c r="D7" s="229"/>
      <c r="E7" s="60" t="s">
        <v>7</v>
      </c>
      <c r="F7" s="233"/>
      <c r="G7" s="234"/>
      <c r="H7" s="237"/>
      <c r="I7" s="238"/>
      <c r="J7" s="220"/>
      <c r="K7" s="220"/>
    </row>
    <row r="8" spans="1:11" ht="24">
      <c r="A8" s="47" t="s">
        <v>4</v>
      </c>
      <c r="B8" s="224"/>
      <c r="C8" s="227"/>
      <c r="D8" s="23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21"/>
      <c r="K8" s="221"/>
    </row>
    <row r="9" spans="1:11" s="14" customFormat="1" ht="48">
      <c r="A9" s="34">
        <v>1</v>
      </c>
      <c r="B9" s="45" t="s">
        <v>98</v>
      </c>
      <c r="C9" s="36">
        <v>8750</v>
      </c>
      <c r="D9" s="37">
        <v>0</v>
      </c>
      <c r="E9" s="34" t="s">
        <v>29</v>
      </c>
      <c r="F9" s="33" t="s">
        <v>99</v>
      </c>
      <c r="G9" s="38">
        <f>C9</f>
        <v>8750</v>
      </c>
      <c r="H9" s="33" t="str">
        <f aca="true" t="shared" si="0" ref="H9:I11">F9</f>
        <v>นายอนนท์ มหาโยธี</v>
      </c>
      <c r="I9" s="39">
        <f t="shared" si="0"/>
        <v>8750</v>
      </c>
      <c r="J9" s="33" t="s">
        <v>30</v>
      </c>
      <c r="K9" s="45" t="s">
        <v>100</v>
      </c>
    </row>
    <row r="10" spans="1:11" ht="48">
      <c r="A10" s="51">
        <v>2</v>
      </c>
      <c r="B10" s="45" t="s">
        <v>101</v>
      </c>
      <c r="C10" s="36">
        <v>5350</v>
      </c>
      <c r="D10" s="37">
        <v>0</v>
      </c>
      <c r="E10" s="34" t="s">
        <v>29</v>
      </c>
      <c r="F10" s="33" t="s">
        <v>102</v>
      </c>
      <c r="G10" s="38">
        <f>C10</f>
        <v>5350</v>
      </c>
      <c r="H10" s="33" t="str">
        <f t="shared" si="0"/>
        <v>หจก.ดี เอส เชียงใหม่ ซัพพลาย</v>
      </c>
      <c r="I10" s="39">
        <f t="shared" si="0"/>
        <v>5350</v>
      </c>
      <c r="J10" s="33" t="s">
        <v>30</v>
      </c>
      <c r="K10" s="45" t="s">
        <v>103</v>
      </c>
    </row>
    <row r="11" spans="1:11" ht="72">
      <c r="A11" s="51">
        <v>3</v>
      </c>
      <c r="B11" s="45" t="s">
        <v>105</v>
      </c>
      <c r="C11" s="36">
        <v>9416</v>
      </c>
      <c r="D11" s="37">
        <v>0</v>
      </c>
      <c r="E11" s="34" t="s">
        <v>29</v>
      </c>
      <c r="F11" s="33" t="s">
        <v>102</v>
      </c>
      <c r="G11" s="38">
        <f>C11</f>
        <v>9416</v>
      </c>
      <c r="H11" s="33" t="str">
        <f t="shared" si="0"/>
        <v>หจก.ดี เอส เชียงใหม่ ซัพพลาย</v>
      </c>
      <c r="I11" s="39">
        <f t="shared" si="0"/>
        <v>9416</v>
      </c>
      <c r="J11" s="33" t="s">
        <v>30</v>
      </c>
      <c r="K11" s="45" t="s">
        <v>106</v>
      </c>
    </row>
    <row r="12" spans="1:11" s="14" customFormat="1" ht="24">
      <c r="A12" s="51" t="s">
        <v>104</v>
      </c>
      <c r="B12" s="48"/>
      <c r="C12" s="49"/>
      <c r="D12" s="50"/>
      <c r="E12" s="51"/>
      <c r="F12" s="52"/>
      <c r="G12" s="49"/>
      <c r="H12" s="52"/>
      <c r="I12" s="53"/>
      <c r="J12" s="52"/>
      <c r="K12" s="54"/>
    </row>
    <row r="13" spans="1:11" ht="24">
      <c r="A13" s="19"/>
      <c r="B13" s="6"/>
      <c r="C13" s="21"/>
      <c r="D13" s="20"/>
      <c r="E13" s="18"/>
      <c r="F13" s="18"/>
      <c r="G13" s="21"/>
      <c r="H13" s="18"/>
      <c r="I13" s="21"/>
      <c r="J13" s="18"/>
      <c r="K13" s="6"/>
    </row>
    <row r="14" spans="1:11" ht="24">
      <c r="A14" s="7" t="s">
        <v>27</v>
      </c>
      <c r="E14" s="6"/>
      <c r="F14" s="18"/>
      <c r="G14" s="21"/>
      <c r="H14" s="18"/>
      <c r="I14" s="21"/>
      <c r="J14" s="18"/>
      <c r="K14" s="6"/>
    </row>
    <row r="15" spans="2:11" ht="24">
      <c r="B15" s="9" t="s">
        <v>6</v>
      </c>
      <c r="C15" s="31"/>
      <c r="D15" s="20"/>
      <c r="E15" s="6"/>
      <c r="F15" s="18"/>
      <c r="G15" s="22"/>
      <c r="H15" s="18" t="s">
        <v>32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 t="s">
        <v>33</v>
      </c>
      <c r="I16" s="21"/>
      <c r="J16" s="18"/>
      <c r="K16" s="6"/>
    </row>
    <row r="17" spans="1:11" ht="24">
      <c r="A17" s="19"/>
      <c r="B17" s="6"/>
      <c r="C17" s="21"/>
      <c r="D17" s="20"/>
      <c r="E17" s="6"/>
      <c r="F17" s="18"/>
      <c r="G17" s="22"/>
      <c r="H17" s="18" t="s">
        <v>34</v>
      </c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19"/>
      <c r="B19" s="6"/>
      <c r="C19" s="20"/>
      <c r="D19" s="20"/>
      <c r="E19" s="6"/>
      <c r="F19" s="18"/>
      <c r="G19" s="22"/>
      <c r="H19" s="18"/>
      <c r="I19" s="21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21"/>
      <c r="H21" s="18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7"/>
      <c r="E29" s="6"/>
      <c r="F29" s="18"/>
      <c r="G29" s="18"/>
      <c r="H29" s="6"/>
      <c r="I29" s="6"/>
      <c r="J29" s="18"/>
      <c r="K29" s="6"/>
    </row>
    <row r="30" spans="2:11" ht="24">
      <c r="B30" s="9"/>
      <c r="C30" s="31"/>
      <c r="D30" s="20"/>
      <c r="E30" s="6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6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6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20"/>
      <c r="H47" s="18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6"/>
      <c r="H56" s="6"/>
      <c r="I56" s="6"/>
      <c r="J56" s="18"/>
      <c r="K56" s="6"/>
    </row>
    <row r="57" spans="1:11" ht="24">
      <c r="A57" s="7"/>
      <c r="E57" s="6"/>
      <c r="G57" s="6"/>
      <c r="H57" s="6"/>
      <c r="I57" s="6"/>
      <c r="J57" s="18"/>
      <c r="K57" s="6"/>
    </row>
    <row r="58" spans="2:11" ht="24">
      <c r="B58" s="9"/>
      <c r="C58" s="31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F60" s="18"/>
      <c r="H60" s="6"/>
      <c r="I60" s="6"/>
      <c r="J60" s="18"/>
      <c r="K60" s="6"/>
    </row>
    <row r="61" spans="1:11" ht="24">
      <c r="A61" s="19"/>
      <c r="B61" s="6"/>
      <c r="C61" s="20"/>
      <c r="D61" s="31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8"/>
      <c r="B72" s="8"/>
      <c r="C72" s="32"/>
      <c r="D72" s="32"/>
      <c r="E72" s="8"/>
      <c r="F72" s="18"/>
      <c r="G72" s="8"/>
      <c r="H72" s="8"/>
      <c r="I72" s="8"/>
      <c r="J72" s="8"/>
      <c r="K72" s="8"/>
    </row>
    <row r="96" ht="24">
      <c r="B96" s="7"/>
    </row>
    <row r="97" spans="2:6" ht="24">
      <c r="B97" s="3"/>
      <c r="C97" s="31"/>
      <c r="D97" s="31"/>
      <c r="E97" s="6"/>
      <c r="F97" s="18"/>
    </row>
    <row r="98" ht="24">
      <c r="B98" s="3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1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">
      <c r="A2" s="239" t="s">
        <v>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8" customFormat="1" ht="24">
      <c r="A4" s="216" t="s">
        <v>128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17" t="s">
        <v>21</v>
      </c>
      <c r="G5" s="217"/>
      <c r="H5" s="218" t="s">
        <v>22</v>
      </c>
      <c r="I5" s="218"/>
      <c r="J5" s="12" t="s">
        <v>23</v>
      </c>
      <c r="K5" s="12" t="s">
        <v>24</v>
      </c>
    </row>
    <row r="6" spans="1:11" ht="24">
      <c r="A6" s="62" t="s">
        <v>5</v>
      </c>
      <c r="B6" s="222" t="s">
        <v>2</v>
      </c>
      <c r="C6" s="225" t="s">
        <v>8</v>
      </c>
      <c r="D6" s="228" t="s">
        <v>3</v>
      </c>
      <c r="E6" s="62" t="s">
        <v>0</v>
      </c>
      <c r="F6" s="231" t="s">
        <v>9</v>
      </c>
      <c r="G6" s="232"/>
      <c r="H6" s="235" t="s">
        <v>10</v>
      </c>
      <c r="I6" s="236"/>
      <c r="J6" s="219" t="s">
        <v>12</v>
      </c>
      <c r="K6" s="219" t="s">
        <v>11</v>
      </c>
    </row>
    <row r="7" spans="1:11" ht="24">
      <c r="A7" s="40"/>
      <c r="B7" s="223"/>
      <c r="C7" s="226"/>
      <c r="D7" s="229"/>
      <c r="E7" s="63" t="s">
        <v>7</v>
      </c>
      <c r="F7" s="233"/>
      <c r="G7" s="234"/>
      <c r="H7" s="237"/>
      <c r="I7" s="238"/>
      <c r="J7" s="220"/>
      <c r="K7" s="220"/>
    </row>
    <row r="8" spans="1:11" ht="24">
      <c r="A8" s="47" t="s">
        <v>4</v>
      </c>
      <c r="B8" s="224"/>
      <c r="C8" s="227"/>
      <c r="D8" s="23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21"/>
      <c r="K8" s="221"/>
    </row>
    <row r="9" spans="1:11" ht="48">
      <c r="A9" s="51">
        <v>1</v>
      </c>
      <c r="B9" s="45" t="s">
        <v>107</v>
      </c>
      <c r="C9" s="36">
        <v>29960</v>
      </c>
      <c r="D9" s="37">
        <v>0</v>
      </c>
      <c r="E9" s="34" t="s">
        <v>29</v>
      </c>
      <c r="F9" s="33" t="s">
        <v>108</v>
      </c>
      <c r="G9" s="38">
        <f aca="true" t="shared" si="0" ref="G9:G16">C9</f>
        <v>29960</v>
      </c>
      <c r="H9" s="33" t="str">
        <f aca="true" t="shared" si="1" ref="H9:I13">F9</f>
        <v>บ.แปซิฟิค ไซเอ็นซ์ จำกัด</v>
      </c>
      <c r="I9" s="39">
        <f t="shared" si="1"/>
        <v>29960</v>
      </c>
      <c r="J9" s="33" t="s">
        <v>30</v>
      </c>
      <c r="K9" s="45" t="s">
        <v>109</v>
      </c>
    </row>
    <row r="10" spans="1:11" ht="48">
      <c r="A10" s="51">
        <v>2</v>
      </c>
      <c r="B10" s="45" t="s">
        <v>110</v>
      </c>
      <c r="C10" s="36">
        <v>16050</v>
      </c>
      <c r="D10" s="37">
        <v>0</v>
      </c>
      <c r="E10" s="34" t="s">
        <v>29</v>
      </c>
      <c r="F10" s="33" t="s">
        <v>111</v>
      </c>
      <c r="G10" s="38">
        <f t="shared" si="0"/>
        <v>16050</v>
      </c>
      <c r="H10" s="33" t="str">
        <f t="shared" si="1"/>
        <v>บ.ไทยยูนีค จำกัด</v>
      </c>
      <c r="I10" s="39">
        <f t="shared" si="1"/>
        <v>16050</v>
      </c>
      <c r="J10" s="33" t="s">
        <v>30</v>
      </c>
      <c r="K10" s="45" t="s">
        <v>112</v>
      </c>
    </row>
    <row r="11" spans="1:11" s="14" customFormat="1" ht="48">
      <c r="A11" s="51">
        <v>3</v>
      </c>
      <c r="B11" s="45" t="s">
        <v>113</v>
      </c>
      <c r="C11" s="36">
        <v>6553.75</v>
      </c>
      <c r="D11" s="37">
        <v>0</v>
      </c>
      <c r="E11" s="34" t="s">
        <v>29</v>
      </c>
      <c r="F11" s="33" t="s">
        <v>114</v>
      </c>
      <c r="G11" s="38">
        <f t="shared" si="0"/>
        <v>6553.75</v>
      </c>
      <c r="H11" s="33" t="str">
        <f t="shared" si="1"/>
        <v>หจก.นอร์ทเทอร์นเคมิเคิล แอนด์ กลาสแวร์</v>
      </c>
      <c r="I11" s="39">
        <f t="shared" si="1"/>
        <v>6553.75</v>
      </c>
      <c r="J11" s="33" t="s">
        <v>30</v>
      </c>
      <c r="K11" s="45" t="s">
        <v>115</v>
      </c>
    </row>
    <row r="12" spans="1:11" ht="48">
      <c r="A12" s="51">
        <v>4</v>
      </c>
      <c r="B12" s="45" t="s">
        <v>116</v>
      </c>
      <c r="C12" s="36">
        <v>8000</v>
      </c>
      <c r="D12" s="37">
        <v>0</v>
      </c>
      <c r="E12" s="34" t="s">
        <v>29</v>
      </c>
      <c r="F12" s="33" t="s">
        <v>117</v>
      </c>
      <c r="G12" s="38">
        <f t="shared" si="0"/>
        <v>8000</v>
      </c>
      <c r="H12" s="33" t="str">
        <f t="shared" si="1"/>
        <v>พ.การช่าง</v>
      </c>
      <c r="I12" s="39">
        <f t="shared" si="1"/>
        <v>8000</v>
      </c>
      <c r="J12" s="33" t="s">
        <v>30</v>
      </c>
      <c r="K12" s="45" t="s">
        <v>118</v>
      </c>
    </row>
    <row r="13" spans="1:11" ht="48">
      <c r="A13" s="51">
        <v>5</v>
      </c>
      <c r="B13" s="45" t="s">
        <v>119</v>
      </c>
      <c r="C13" s="36">
        <v>32100</v>
      </c>
      <c r="D13" s="37">
        <v>0</v>
      </c>
      <c r="E13" s="34" t="s">
        <v>29</v>
      </c>
      <c r="F13" s="33" t="s">
        <v>114</v>
      </c>
      <c r="G13" s="38">
        <f t="shared" si="0"/>
        <v>32100</v>
      </c>
      <c r="H13" s="33" t="str">
        <f t="shared" si="1"/>
        <v>หจก.นอร์ทเทอร์นเคมิเคิล แอนด์ กลาสแวร์</v>
      </c>
      <c r="I13" s="39">
        <f t="shared" si="1"/>
        <v>32100</v>
      </c>
      <c r="J13" s="33" t="s">
        <v>30</v>
      </c>
      <c r="K13" s="45" t="s">
        <v>123</v>
      </c>
    </row>
    <row r="14" spans="1:11" s="14" customFormat="1" ht="72">
      <c r="A14" s="51">
        <v>6</v>
      </c>
      <c r="B14" s="45" t="s">
        <v>120</v>
      </c>
      <c r="C14" s="36">
        <v>18251</v>
      </c>
      <c r="D14" s="37">
        <v>0</v>
      </c>
      <c r="E14" s="34" t="s">
        <v>29</v>
      </c>
      <c r="F14" s="33" t="s">
        <v>121</v>
      </c>
      <c r="G14" s="38">
        <f t="shared" si="0"/>
        <v>18251</v>
      </c>
      <c r="H14" s="33" t="str">
        <f aca="true" t="shared" si="2" ref="H14:I16">F14</f>
        <v>บ.เอเชียการไฟฟ้า จำกัด</v>
      </c>
      <c r="I14" s="39">
        <f t="shared" si="2"/>
        <v>18251</v>
      </c>
      <c r="J14" s="33" t="s">
        <v>30</v>
      </c>
      <c r="K14" s="45" t="s">
        <v>122</v>
      </c>
    </row>
    <row r="15" spans="1:11" ht="48">
      <c r="A15" s="51">
        <v>7</v>
      </c>
      <c r="B15" s="45" t="s">
        <v>119</v>
      </c>
      <c r="C15" s="36">
        <v>32100</v>
      </c>
      <c r="D15" s="37">
        <v>0</v>
      </c>
      <c r="E15" s="34" t="s">
        <v>29</v>
      </c>
      <c r="F15" s="33" t="s">
        <v>114</v>
      </c>
      <c r="G15" s="38">
        <f t="shared" si="0"/>
        <v>32100</v>
      </c>
      <c r="H15" s="33" t="str">
        <f t="shared" si="2"/>
        <v>หจก.นอร์ทเทอร์นเคมิเคิล แอนด์ กลาสแวร์</v>
      </c>
      <c r="I15" s="39">
        <f t="shared" si="2"/>
        <v>32100</v>
      </c>
      <c r="J15" s="33" t="s">
        <v>30</v>
      </c>
      <c r="K15" s="45" t="s">
        <v>124</v>
      </c>
    </row>
    <row r="16" spans="1:11" ht="48">
      <c r="A16" s="51">
        <v>8</v>
      </c>
      <c r="B16" s="45" t="s">
        <v>127</v>
      </c>
      <c r="C16" s="36">
        <v>7570</v>
      </c>
      <c r="D16" s="37">
        <v>0</v>
      </c>
      <c r="E16" s="34" t="s">
        <v>29</v>
      </c>
      <c r="F16" s="33" t="s">
        <v>125</v>
      </c>
      <c r="G16" s="38">
        <f t="shared" si="0"/>
        <v>7570</v>
      </c>
      <c r="H16" s="33" t="str">
        <f t="shared" si="2"/>
        <v>บ.ทรัพย์ทวี เอ็นจิเนียริ่ง จำกัด</v>
      </c>
      <c r="I16" s="39">
        <f t="shared" si="2"/>
        <v>7570</v>
      </c>
      <c r="J16" s="33" t="s">
        <v>30</v>
      </c>
      <c r="K16" s="45" t="s">
        <v>126</v>
      </c>
    </row>
    <row r="17" spans="1:11" s="14" customFormat="1" ht="24">
      <c r="A17" s="51" t="s">
        <v>104</v>
      </c>
      <c r="B17" s="48"/>
      <c r="C17" s="49"/>
      <c r="D17" s="50"/>
      <c r="E17" s="51"/>
      <c r="F17" s="52"/>
      <c r="G17" s="49"/>
      <c r="H17" s="52"/>
      <c r="I17" s="53"/>
      <c r="J17" s="52"/>
      <c r="K17" s="54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7" t="s">
        <v>27</v>
      </c>
      <c r="E19" s="6"/>
      <c r="F19" s="18"/>
      <c r="G19" s="21"/>
      <c r="H19" s="18"/>
      <c r="I19" s="21"/>
      <c r="J19" s="18"/>
      <c r="K19" s="6"/>
    </row>
    <row r="20" spans="2:11" ht="24">
      <c r="B20" s="9" t="s">
        <v>6</v>
      </c>
      <c r="C20" s="31"/>
      <c r="D20" s="20"/>
      <c r="E20" s="6"/>
      <c r="F20" s="18"/>
      <c r="G20" s="22"/>
      <c r="H20" s="18" t="s">
        <v>32</v>
      </c>
      <c r="I20" s="23"/>
      <c r="J20" s="18"/>
      <c r="K20" s="6"/>
    </row>
    <row r="21" spans="1:11" ht="24">
      <c r="A21" s="19"/>
      <c r="B21" s="6"/>
      <c r="C21" s="21"/>
      <c r="D21" s="20"/>
      <c r="E21" s="18"/>
      <c r="F21" s="18"/>
      <c r="G21" s="21"/>
      <c r="H21" s="18" t="s">
        <v>33</v>
      </c>
      <c r="I21" s="21"/>
      <c r="J21" s="18"/>
      <c r="K21" s="6"/>
    </row>
    <row r="22" spans="1:11" ht="24">
      <c r="A22" s="19"/>
      <c r="B22" s="6"/>
      <c r="C22" s="21"/>
      <c r="D22" s="20"/>
      <c r="E22" s="6"/>
      <c r="F22" s="18"/>
      <c r="G22" s="22"/>
      <c r="H22" s="18" t="s">
        <v>34</v>
      </c>
      <c r="I22" s="23"/>
      <c r="J22" s="18"/>
      <c r="K22" s="6"/>
    </row>
    <row r="23" spans="1:11" ht="24">
      <c r="A23" s="19"/>
      <c r="B23" s="6"/>
      <c r="C23" s="21"/>
      <c r="D23" s="20"/>
      <c r="E23" s="18"/>
      <c r="F23" s="18"/>
      <c r="G23" s="21"/>
      <c r="H23" s="18"/>
      <c r="I23" s="21"/>
      <c r="J23" s="18"/>
      <c r="K23" s="6"/>
    </row>
    <row r="24" spans="1:11" ht="24">
      <c r="A24" s="19"/>
      <c r="B24" s="6"/>
      <c r="C24" s="20"/>
      <c r="D24" s="20"/>
      <c r="E24" s="6"/>
      <c r="F24" s="18"/>
      <c r="G24" s="22"/>
      <c r="H24" s="18"/>
      <c r="I24" s="21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21"/>
      <c r="H26" s="18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6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6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18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7"/>
      <c r="E34" s="6"/>
      <c r="F34" s="18"/>
      <c r="G34" s="18"/>
      <c r="H34" s="6"/>
      <c r="I34" s="6"/>
      <c r="J34" s="18"/>
      <c r="K34" s="6"/>
    </row>
    <row r="35" spans="2:11" ht="24">
      <c r="B35" s="9"/>
      <c r="C35" s="31"/>
      <c r="D35" s="20"/>
      <c r="E35" s="6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6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6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20"/>
      <c r="H52" s="18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6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6"/>
      <c r="H61" s="6"/>
      <c r="I61" s="6"/>
      <c r="J61" s="18"/>
      <c r="K61" s="6"/>
    </row>
    <row r="62" spans="1:11" ht="24">
      <c r="A62" s="7"/>
      <c r="E62" s="6"/>
      <c r="G62" s="6"/>
      <c r="H62" s="6"/>
      <c r="I62" s="6"/>
      <c r="J62" s="18"/>
      <c r="K62" s="6"/>
    </row>
    <row r="63" spans="2:11" ht="24">
      <c r="B63" s="9"/>
      <c r="C63" s="31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F65" s="18"/>
      <c r="H65" s="6"/>
      <c r="I65" s="6"/>
      <c r="J65" s="18"/>
      <c r="K65" s="6"/>
    </row>
    <row r="66" spans="1:11" ht="24">
      <c r="A66" s="19"/>
      <c r="B66" s="6"/>
      <c r="C66" s="20"/>
      <c r="D66" s="31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8"/>
      <c r="B77" s="8"/>
      <c r="C77" s="32"/>
      <c r="D77" s="32"/>
      <c r="E77" s="8"/>
      <c r="F77" s="18"/>
      <c r="G77" s="8"/>
      <c r="H77" s="8"/>
      <c r="I77" s="8"/>
      <c r="J77" s="8"/>
      <c r="K77" s="8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  <row r="104" ht="24">
      <c r="B104" s="7"/>
    </row>
    <row r="105" spans="2:6" ht="24">
      <c r="B105" s="3"/>
      <c r="C105" s="31"/>
      <c r="D105" s="31"/>
      <c r="E105" s="6"/>
      <c r="F105" s="18"/>
    </row>
    <row r="106" ht="24">
      <c r="B106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1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">
      <c r="A2" s="239" t="s">
        <v>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8" customFormat="1" ht="24">
      <c r="A4" s="216" t="s">
        <v>129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17" t="s">
        <v>21</v>
      </c>
      <c r="G5" s="217"/>
      <c r="H5" s="218" t="s">
        <v>22</v>
      </c>
      <c r="I5" s="218"/>
      <c r="J5" s="12" t="s">
        <v>23</v>
      </c>
      <c r="K5" s="12" t="s">
        <v>24</v>
      </c>
    </row>
    <row r="6" spans="1:11" ht="24">
      <c r="A6" s="64" t="s">
        <v>5</v>
      </c>
      <c r="B6" s="222" t="s">
        <v>2</v>
      </c>
      <c r="C6" s="225" t="s">
        <v>8</v>
      </c>
      <c r="D6" s="228" t="s">
        <v>3</v>
      </c>
      <c r="E6" s="64" t="s">
        <v>0</v>
      </c>
      <c r="F6" s="231" t="s">
        <v>9</v>
      </c>
      <c r="G6" s="232"/>
      <c r="H6" s="235" t="s">
        <v>10</v>
      </c>
      <c r="I6" s="236"/>
      <c r="J6" s="219" t="s">
        <v>12</v>
      </c>
      <c r="K6" s="219" t="s">
        <v>11</v>
      </c>
    </row>
    <row r="7" spans="1:11" ht="24">
      <c r="A7" s="40"/>
      <c r="B7" s="223"/>
      <c r="C7" s="226"/>
      <c r="D7" s="229"/>
      <c r="E7" s="65" t="s">
        <v>7</v>
      </c>
      <c r="F7" s="233"/>
      <c r="G7" s="234"/>
      <c r="H7" s="237"/>
      <c r="I7" s="238"/>
      <c r="J7" s="220"/>
      <c r="K7" s="220"/>
    </row>
    <row r="8" spans="1:11" ht="24">
      <c r="A8" s="47" t="s">
        <v>4</v>
      </c>
      <c r="B8" s="224"/>
      <c r="C8" s="227"/>
      <c r="D8" s="23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21"/>
      <c r="K8" s="221"/>
    </row>
    <row r="9" spans="1:11" ht="72">
      <c r="A9" s="51">
        <v>1</v>
      </c>
      <c r="B9" s="45" t="s">
        <v>130</v>
      </c>
      <c r="C9" s="36">
        <v>5350.49</v>
      </c>
      <c r="D9" s="37">
        <v>0</v>
      </c>
      <c r="E9" s="34" t="s">
        <v>29</v>
      </c>
      <c r="F9" s="33" t="s">
        <v>131</v>
      </c>
      <c r="G9" s="38">
        <f>C9</f>
        <v>5350.49</v>
      </c>
      <c r="H9" s="33" t="str">
        <f>F9</f>
        <v>หจก.นอร์ทเทอร์นเคมิเคิล แอนด์ กลาสแวร์ (สำนักงานใหญ่)</v>
      </c>
      <c r="I9" s="39">
        <f>G9</f>
        <v>5350.49</v>
      </c>
      <c r="J9" s="33" t="s">
        <v>30</v>
      </c>
      <c r="K9" s="45" t="s">
        <v>132</v>
      </c>
    </row>
    <row r="10" spans="1:11" s="14" customFormat="1" ht="24">
      <c r="A10" s="51" t="s">
        <v>104</v>
      </c>
      <c r="B10" s="48"/>
      <c r="C10" s="49"/>
      <c r="D10" s="50"/>
      <c r="E10" s="51"/>
      <c r="F10" s="52"/>
      <c r="G10" s="49"/>
      <c r="H10" s="52"/>
      <c r="I10" s="53"/>
      <c r="J10" s="52"/>
      <c r="K10" s="54"/>
    </row>
    <row r="11" spans="1:11" ht="24">
      <c r="A11" s="19"/>
      <c r="B11" s="6"/>
      <c r="C11" s="21"/>
      <c r="D11" s="20"/>
      <c r="E11" s="18"/>
      <c r="F11" s="18"/>
      <c r="G11" s="21"/>
      <c r="H11" s="18"/>
      <c r="I11" s="21"/>
      <c r="J11" s="18"/>
      <c r="K11" s="6"/>
    </row>
    <row r="12" spans="1:11" ht="24">
      <c r="A12" s="7" t="s">
        <v>27</v>
      </c>
      <c r="E12" s="6"/>
      <c r="F12" s="18"/>
      <c r="G12" s="21"/>
      <c r="H12" s="18"/>
      <c r="I12" s="21"/>
      <c r="J12" s="18"/>
      <c r="K12" s="6"/>
    </row>
    <row r="13" spans="2:11" ht="24">
      <c r="B13" s="9" t="s">
        <v>6</v>
      </c>
      <c r="C13" s="31"/>
      <c r="D13" s="20"/>
      <c r="E13" s="6"/>
      <c r="F13" s="18"/>
      <c r="G13" s="22"/>
      <c r="H13" s="18" t="s">
        <v>32</v>
      </c>
      <c r="I13" s="23"/>
      <c r="J13" s="18"/>
      <c r="K13" s="6"/>
    </row>
    <row r="14" spans="1:11" ht="24">
      <c r="A14" s="19"/>
      <c r="B14" s="6"/>
      <c r="C14" s="21"/>
      <c r="D14" s="20"/>
      <c r="E14" s="18"/>
      <c r="F14" s="18"/>
      <c r="G14" s="21"/>
      <c r="H14" s="18" t="s">
        <v>33</v>
      </c>
      <c r="I14" s="21"/>
      <c r="J14" s="18"/>
      <c r="K14" s="6"/>
    </row>
    <row r="15" spans="1:11" ht="24">
      <c r="A15" s="19"/>
      <c r="B15" s="6"/>
      <c r="C15" s="21"/>
      <c r="D15" s="20"/>
      <c r="E15" s="6"/>
      <c r="F15" s="18"/>
      <c r="G15" s="22"/>
      <c r="H15" s="18" t="s">
        <v>34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/>
      <c r="I16" s="21"/>
      <c r="J16" s="18"/>
      <c r="K16" s="6"/>
    </row>
    <row r="17" spans="1:11" ht="24">
      <c r="A17" s="19"/>
      <c r="B17" s="6"/>
      <c r="C17" s="20"/>
      <c r="D17" s="20"/>
      <c r="E17" s="6"/>
      <c r="F17" s="18"/>
      <c r="G17" s="22"/>
      <c r="H17" s="18"/>
      <c r="I17" s="21"/>
      <c r="J17" s="18"/>
      <c r="K17" s="6"/>
    </row>
    <row r="18" spans="1:11" ht="24">
      <c r="A18" s="19"/>
      <c r="B18" s="6"/>
      <c r="C18" s="20"/>
      <c r="D18" s="20"/>
      <c r="E18" s="18"/>
      <c r="F18" s="18"/>
      <c r="G18" s="20"/>
      <c r="H18" s="18"/>
      <c r="I18" s="20"/>
      <c r="J18" s="18"/>
      <c r="K18" s="6"/>
    </row>
    <row r="19" spans="1:11" ht="24">
      <c r="A19" s="19"/>
      <c r="B19" s="6"/>
      <c r="C19" s="20"/>
      <c r="D19" s="20"/>
      <c r="E19" s="6"/>
      <c r="F19" s="18"/>
      <c r="G19" s="21"/>
      <c r="H19" s="18"/>
      <c r="I19" s="6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18"/>
      <c r="H21" s="6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18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7"/>
      <c r="E27" s="6"/>
      <c r="F27" s="18"/>
      <c r="G27" s="18"/>
      <c r="H27" s="6"/>
      <c r="I27" s="6"/>
      <c r="J27" s="18"/>
      <c r="K27" s="6"/>
    </row>
    <row r="28" spans="2:11" ht="24">
      <c r="B28" s="9"/>
      <c r="C28" s="31"/>
      <c r="D28" s="20"/>
      <c r="E28" s="6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6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6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6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20"/>
      <c r="H45" s="18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6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6"/>
      <c r="H54" s="6"/>
      <c r="I54" s="6"/>
      <c r="J54" s="18"/>
      <c r="K54" s="6"/>
    </row>
    <row r="55" spans="1:11" ht="24">
      <c r="A55" s="7"/>
      <c r="E55" s="6"/>
      <c r="G55" s="6"/>
      <c r="H55" s="6"/>
      <c r="I55" s="6"/>
      <c r="J55" s="18"/>
      <c r="K55" s="6"/>
    </row>
    <row r="56" spans="2:11" ht="24">
      <c r="B56" s="9"/>
      <c r="C56" s="31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F58" s="18"/>
      <c r="H58" s="6"/>
      <c r="I58" s="6"/>
      <c r="J58" s="18"/>
      <c r="K58" s="6"/>
    </row>
    <row r="59" spans="1:11" ht="24">
      <c r="A59" s="19"/>
      <c r="B59" s="6"/>
      <c r="C59" s="20"/>
      <c r="D59" s="31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8"/>
      <c r="B70" s="8"/>
      <c r="C70" s="32"/>
      <c r="D70" s="32"/>
      <c r="E70" s="8"/>
      <c r="F70" s="18"/>
      <c r="G70" s="8"/>
      <c r="H70" s="8"/>
      <c r="I70" s="8"/>
      <c r="J70" s="8"/>
      <c r="K70" s="8"/>
    </row>
    <row r="94" ht="24">
      <c r="B94" s="7"/>
    </row>
    <row r="95" spans="2:6" ht="24">
      <c r="B95" s="3"/>
      <c r="C95" s="31"/>
      <c r="D95" s="31"/>
      <c r="E95" s="6"/>
      <c r="F95" s="18"/>
    </row>
    <row r="96" ht="24">
      <c r="B96" s="3"/>
    </row>
    <row r="97" ht="24">
      <c r="B97" s="7"/>
    </row>
    <row r="98" spans="2:6" ht="24">
      <c r="B98" s="3"/>
      <c r="C98" s="31"/>
      <c r="D98" s="31"/>
      <c r="E98" s="6"/>
      <c r="F98" s="18"/>
    </row>
    <row r="99" ht="24">
      <c r="B99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13" t="s">
        <v>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4">
      <c r="A2" s="239" t="s">
        <v>96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15" t="s">
        <v>28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s="8" customFormat="1" ht="24">
      <c r="A4" s="216" t="s">
        <v>133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17" t="s">
        <v>21</v>
      </c>
      <c r="G5" s="217"/>
      <c r="H5" s="218" t="s">
        <v>22</v>
      </c>
      <c r="I5" s="218"/>
      <c r="J5" s="12" t="s">
        <v>23</v>
      </c>
      <c r="K5" s="12" t="s">
        <v>24</v>
      </c>
    </row>
    <row r="6" spans="1:11" ht="24">
      <c r="A6" s="66" t="s">
        <v>5</v>
      </c>
      <c r="B6" s="222" t="s">
        <v>2</v>
      </c>
      <c r="C6" s="225" t="s">
        <v>8</v>
      </c>
      <c r="D6" s="228" t="s">
        <v>3</v>
      </c>
      <c r="E6" s="66" t="s">
        <v>0</v>
      </c>
      <c r="F6" s="231" t="s">
        <v>9</v>
      </c>
      <c r="G6" s="232"/>
      <c r="H6" s="235" t="s">
        <v>10</v>
      </c>
      <c r="I6" s="236"/>
      <c r="J6" s="219" t="s">
        <v>12</v>
      </c>
      <c r="K6" s="219" t="s">
        <v>11</v>
      </c>
    </row>
    <row r="7" spans="1:11" ht="24">
      <c r="A7" s="40"/>
      <c r="B7" s="223"/>
      <c r="C7" s="226"/>
      <c r="D7" s="229"/>
      <c r="E7" s="67" t="s">
        <v>7</v>
      </c>
      <c r="F7" s="233"/>
      <c r="G7" s="234"/>
      <c r="H7" s="237"/>
      <c r="I7" s="238"/>
      <c r="J7" s="220"/>
      <c r="K7" s="220"/>
    </row>
    <row r="8" spans="1:11" ht="24">
      <c r="A8" s="47" t="s">
        <v>4</v>
      </c>
      <c r="B8" s="224"/>
      <c r="C8" s="227"/>
      <c r="D8" s="230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21"/>
      <c r="K8" s="221"/>
    </row>
    <row r="9" spans="1:11" ht="48">
      <c r="A9" s="51">
        <v>1</v>
      </c>
      <c r="B9" s="45" t="s">
        <v>134</v>
      </c>
      <c r="C9" s="36">
        <v>34775</v>
      </c>
      <c r="D9" s="37">
        <v>0</v>
      </c>
      <c r="E9" s="34" t="s">
        <v>29</v>
      </c>
      <c r="F9" s="33" t="s">
        <v>135</v>
      </c>
      <c r="G9" s="38">
        <f>C9</f>
        <v>34775</v>
      </c>
      <c r="H9" s="33" t="str">
        <f aca="true" t="shared" si="0" ref="H9:I12">F9</f>
        <v>บ.พีเอพี เพาเวอร์ จำกัด</v>
      </c>
      <c r="I9" s="39">
        <f t="shared" si="0"/>
        <v>34775</v>
      </c>
      <c r="J9" s="33" t="s">
        <v>30</v>
      </c>
      <c r="K9" s="45" t="s">
        <v>136</v>
      </c>
    </row>
    <row r="10" spans="1:11" ht="48">
      <c r="A10" s="51">
        <v>2</v>
      </c>
      <c r="B10" s="45" t="s">
        <v>137</v>
      </c>
      <c r="C10" s="36">
        <v>9898.57</v>
      </c>
      <c r="D10" s="37">
        <v>0</v>
      </c>
      <c r="E10" s="34" t="s">
        <v>29</v>
      </c>
      <c r="F10" s="33" t="s">
        <v>114</v>
      </c>
      <c r="G10" s="38">
        <f>C10</f>
        <v>9898.57</v>
      </c>
      <c r="H10" s="33" t="str">
        <f t="shared" si="0"/>
        <v>หจก.นอร์ทเทอร์นเคมิเคิล แอนด์ กลาสแวร์</v>
      </c>
      <c r="I10" s="39">
        <f t="shared" si="0"/>
        <v>9898.57</v>
      </c>
      <c r="J10" s="33" t="s">
        <v>30</v>
      </c>
      <c r="K10" s="45" t="s">
        <v>138</v>
      </c>
    </row>
    <row r="11" spans="1:11" s="14" customFormat="1" ht="48">
      <c r="A11" s="51">
        <v>3</v>
      </c>
      <c r="B11" s="45" t="s">
        <v>139</v>
      </c>
      <c r="C11" s="36">
        <v>8560.64</v>
      </c>
      <c r="D11" s="37">
        <v>0</v>
      </c>
      <c r="E11" s="34" t="s">
        <v>29</v>
      </c>
      <c r="F11" s="33" t="s">
        <v>114</v>
      </c>
      <c r="G11" s="38">
        <f>C11</f>
        <v>8560.64</v>
      </c>
      <c r="H11" s="33" t="str">
        <f t="shared" si="0"/>
        <v>หจก.นอร์ทเทอร์นเคมิเคิล แอนด์ กลาสแวร์</v>
      </c>
      <c r="I11" s="39">
        <f t="shared" si="0"/>
        <v>8560.64</v>
      </c>
      <c r="J11" s="33" t="s">
        <v>30</v>
      </c>
      <c r="K11" s="45" t="s">
        <v>140</v>
      </c>
    </row>
    <row r="12" spans="1:11" ht="48">
      <c r="A12" s="51">
        <v>4</v>
      </c>
      <c r="B12" s="45" t="s">
        <v>142</v>
      </c>
      <c r="C12" s="36">
        <v>13000</v>
      </c>
      <c r="D12" s="37">
        <v>0</v>
      </c>
      <c r="E12" s="34" t="s">
        <v>29</v>
      </c>
      <c r="F12" s="33" t="s">
        <v>62</v>
      </c>
      <c r="G12" s="38">
        <f>C12</f>
        <v>13000</v>
      </c>
      <c r="H12" s="33" t="str">
        <f t="shared" si="0"/>
        <v>นิวโชคอำนวยทราย</v>
      </c>
      <c r="I12" s="39">
        <f t="shared" si="0"/>
        <v>13000</v>
      </c>
      <c r="J12" s="33" t="s">
        <v>30</v>
      </c>
      <c r="K12" s="45" t="s">
        <v>141</v>
      </c>
    </row>
    <row r="13" spans="1:11" s="14" customFormat="1" ht="24">
      <c r="A13" s="51" t="s">
        <v>104</v>
      </c>
      <c r="B13" s="48"/>
      <c r="C13" s="49"/>
      <c r="D13" s="50"/>
      <c r="E13" s="51"/>
      <c r="F13" s="52"/>
      <c r="G13" s="49"/>
      <c r="H13" s="52"/>
      <c r="I13" s="53"/>
      <c r="J13" s="52"/>
      <c r="K13" s="54"/>
    </row>
    <row r="14" spans="1:11" ht="24">
      <c r="A14" s="19"/>
      <c r="B14" s="6"/>
      <c r="C14" s="21"/>
      <c r="D14" s="20"/>
      <c r="E14" s="18"/>
      <c r="F14" s="18"/>
      <c r="G14" s="21"/>
      <c r="H14" s="18"/>
      <c r="I14" s="21"/>
      <c r="J14" s="18"/>
      <c r="K14" s="6"/>
    </row>
    <row r="15" spans="1:11" ht="24">
      <c r="A15" s="7" t="s">
        <v>27</v>
      </c>
      <c r="E15" s="6"/>
      <c r="F15" s="18"/>
      <c r="G15" s="21"/>
      <c r="H15" s="18"/>
      <c r="I15" s="21"/>
      <c r="J15" s="18"/>
      <c r="K15" s="6"/>
    </row>
    <row r="16" spans="2:11" ht="24">
      <c r="B16" s="9" t="s">
        <v>6</v>
      </c>
      <c r="C16" s="31"/>
      <c r="D16" s="20"/>
      <c r="E16" s="6"/>
      <c r="F16" s="18"/>
      <c r="G16" s="22"/>
      <c r="H16" s="18" t="s">
        <v>32</v>
      </c>
      <c r="I16" s="23"/>
      <c r="J16" s="18"/>
      <c r="K16" s="6"/>
    </row>
    <row r="17" spans="1:11" ht="24">
      <c r="A17" s="19"/>
      <c r="B17" s="6"/>
      <c r="C17" s="21"/>
      <c r="D17" s="20"/>
      <c r="E17" s="18"/>
      <c r="F17" s="18"/>
      <c r="G17" s="21"/>
      <c r="H17" s="18" t="s">
        <v>33</v>
      </c>
      <c r="I17" s="21"/>
      <c r="J17" s="18"/>
      <c r="K17" s="6"/>
    </row>
    <row r="18" spans="1:11" ht="24">
      <c r="A18" s="19"/>
      <c r="B18" s="6"/>
      <c r="C18" s="21"/>
      <c r="D18" s="20"/>
      <c r="E18" s="6"/>
      <c r="F18" s="18"/>
      <c r="G18" s="22"/>
      <c r="H18" s="18" t="s">
        <v>34</v>
      </c>
      <c r="I18" s="23"/>
      <c r="J18" s="18"/>
      <c r="K18" s="6"/>
    </row>
    <row r="19" spans="1:11" ht="24">
      <c r="A19" s="19"/>
      <c r="B19" s="6"/>
      <c r="C19" s="21"/>
      <c r="D19" s="20"/>
      <c r="E19" s="18"/>
      <c r="F19" s="18"/>
      <c r="G19" s="21"/>
      <c r="H19" s="18"/>
      <c r="I19" s="21"/>
      <c r="J19" s="18"/>
      <c r="K19" s="6"/>
    </row>
    <row r="20" spans="1:11" ht="24">
      <c r="A20" s="19"/>
      <c r="B20" s="6"/>
      <c r="C20" s="20"/>
      <c r="D20" s="20"/>
      <c r="E20" s="6"/>
      <c r="F20" s="18"/>
      <c r="G20" s="22"/>
      <c r="H20" s="18"/>
      <c r="I20" s="21"/>
      <c r="J20" s="18"/>
      <c r="K20" s="6"/>
    </row>
    <row r="21" spans="1:11" ht="24">
      <c r="A21" s="19"/>
      <c r="B21" s="6"/>
      <c r="C21" s="20"/>
      <c r="D21" s="20"/>
      <c r="E21" s="18"/>
      <c r="F21" s="18"/>
      <c r="G21" s="20"/>
      <c r="H21" s="18"/>
      <c r="I21" s="20"/>
      <c r="J21" s="18"/>
      <c r="K21" s="6"/>
    </row>
    <row r="22" spans="1:11" ht="24">
      <c r="A22" s="19"/>
      <c r="B22" s="6"/>
      <c r="C22" s="20"/>
      <c r="D22" s="20"/>
      <c r="E22" s="6"/>
      <c r="F22" s="18"/>
      <c r="G22" s="21"/>
      <c r="H22" s="18"/>
      <c r="I22" s="6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18"/>
      <c r="H24" s="6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6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18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7"/>
      <c r="E30" s="6"/>
      <c r="F30" s="18"/>
      <c r="G30" s="18"/>
      <c r="H30" s="6"/>
      <c r="I30" s="6"/>
      <c r="J30" s="18"/>
      <c r="K30" s="6"/>
    </row>
    <row r="31" spans="2:11" ht="24">
      <c r="B31" s="9"/>
      <c r="C31" s="31"/>
      <c r="D31" s="20"/>
      <c r="E31" s="6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6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6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6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20"/>
      <c r="H48" s="18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6"/>
      <c r="H57" s="6"/>
      <c r="I57" s="6"/>
      <c r="J57" s="18"/>
      <c r="K57" s="6"/>
    </row>
    <row r="58" spans="1:11" ht="24">
      <c r="A58" s="7"/>
      <c r="E58" s="6"/>
      <c r="G58" s="6"/>
      <c r="H58" s="6"/>
      <c r="I58" s="6"/>
      <c r="J58" s="18"/>
      <c r="K58" s="6"/>
    </row>
    <row r="59" spans="2:11" ht="24">
      <c r="B59" s="9"/>
      <c r="C59" s="31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F61" s="18"/>
      <c r="H61" s="6"/>
      <c r="I61" s="6"/>
      <c r="J61" s="18"/>
      <c r="K61" s="6"/>
    </row>
    <row r="62" spans="1:11" ht="24">
      <c r="A62" s="19"/>
      <c r="B62" s="6"/>
      <c r="C62" s="20"/>
      <c r="D62" s="31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8"/>
      <c r="B73" s="8"/>
      <c r="C73" s="32"/>
      <c r="D73" s="32"/>
      <c r="E73" s="8"/>
      <c r="F73" s="18"/>
      <c r="G73" s="8"/>
      <c r="H73" s="8"/>
      <c r="I73" s="8"/>
      <c r="J73" s="8"/>
      <c r="K73" s="8"/>
    </row>
    <row r="97" ht="24">
      <c r="B97" s="7"/>
    </row>
    <row r="98" spans="2:6" ht="24">
      <c r="B98" s="3"/>
      <c r="C98" s="31"/>
      <c r="D98" s="31"/>
      <c r="E98" s="6"/>
      <c r="F98" s="18"/>
    </row>
    <row r="99" ht="24">
      <c r="B99" s="3"/>
    </row>
    <row r="100" ht="24">
      <c r="B100" s="7"/>
    </row>
    <row r="101" spans="2:6" ht="24">
      <c r="B101" s="3"/>
      <c r="C101" s="31"/>
      <c r="D101" s="31"/>
      <c r="E101" s="6"/>
      <c r="F101" s="18"/>
    </row>
    <row r="102" ht="24">
      <c r="B102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9" t="s">
        <v>96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143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68" t="s">
        <v>5</v>
      </c>
      <c r="B5" s="222" t="s">
        <v>2</v>
      </c>
      <c r="C5" s="225" t="s">
        <v>8</v>
      </c>
      <c r="D5" s="228" t="s">
        <v>3</v>
      </c>
      <c r="E5" s="68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69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48">
      <c r="A8" s="70">
        <v>1</v>
      </c>
      <c r="B8" s="71" t="s">
        <v>144</v>
      </c>
      <c r="C8" s="72">
        <v>6749.99</v>
      </c>
      <c r="D8" s="73">
        <v>0</v>
      </c>
      <c r="E8" s="74" t="s">
        <v>29</v>
      </c>
      <c r="F8" s="75" t="s">
        <v>114</v>
      </c>
      <c r="G8" s="76">
        <f aca="true" t="shared" si="0" ref="G8:G19">C8</f>
        <v>6749.99</v>
      </c>
      <c r="H8" s="75" t="str">
        <f aca="true" t="shared" si="1" ref="H8:H16">F8</f>
        <v>หจก.นอร์ทเทอร์นเคมิเคิล แอนด์ กลาสแวร์</v>
      </c>
      <c r="I8" s="77">
        <f aca="true" t="shared" si="2" ref="I8:I16">G8</f>
        <v>6749.99</v>
      </c>
      <c r="J8" s="75" t="s">
        <v>30</v>
      </c>
      <c r="K8" s="71" t="s">
        <v>145</v>
      </c>
    </row>
    <row r="9" spans="1:11" s="78" customFormat="1" ht="48">
      <c r="A9" s="70">
        <v>2</v>
      </c>
      <c r="B9" s="71" t="s">
        <v>146</v>
      </c>
      <c r="C9" s="72">
        <v>47401</v>
      </c>
      <c r="D9" s="73">
        <v>0</v>
      </c>
      <c r="E9" s="74" t="s">
        <v>29</v>
      </c>
      <c r="F9" s="75" t="s">
        <v>147</v>
      </c>
      <c r="G9" s="76">
        <f t="shared" si="0"/>
        <v>47401</v>
      </c>
      <c r="H9" s="75" t="str">
        <f t="shared" si="1"/>
        <v>บ.ไทยยูนีค</v>
      </c>
      <c r="I9" s="77">
        <f t="shared" si="2"/>
        <v>47401</v>
      </c>
      <c r="J9" s="75" t="s">
        <v>30</v>
      </c>
      <c r="K9" s="71" t="s">
        <v>148</v>
      </c>
    </row>
    <row r="10" spans="1:11" s="79" customFormat="1" ht="48">
      <c r="A10" s="70">
        <v>3</v>
      </c>
      <c r="B10" s="71" t="s">
        <v>149</v>
      </c>
      <c r="C10" s="72">
        <v>6420</v>
      </c>
      <c r="D10" s="73">
        <v>0</v>
      </c>
      <c r="E10" s="74" t="s">
        <v>29</v>
      </c>
      <c r="F10" s="75" t="s">
        <v>150</v>
      </c>
      <c r="G10" s="76">
        <v>9630</v>
      </c>
      <c r="H10" s="75" t="str">
        <f t="shared" si="1"/>
        <v>การไฟฟ้าส่วนภูมิภาค</v>
      </c>
      <c r="I10" s="77">
        <f t="shared" si="2"/>
        <v>9630</v>
      </c>
      <c r="J10" s="75" t="s">
        <v>30</v>
      </c>
      <c r="K10" s="71" t="s">
        <v>151</v>
      </c>
    </row>
    <row r="11" spans="1:11" s="78" customFormat="1" ht="48">
      <c r="A11" s="70">
        <v>4</v>
      </c>
      <c r="B11" s="71" t="s">
        <v>152</v>
      </c>
      <c r="C11" s="72">
        <v>12840</v>
      </c>
      <c r="D11" s="73">
        <v>0</v>
      </c>
      <c r="E11" s="74" t="s">
        <v>29</v>
      </c>
      <c r="F11" s="75" t="s">
        <v>153</v>
      </c>
      <c r="G11" s="76">
        <f t="shared" si="0"/>
        <v>12840</v>
      </c>
      <c r="H11" s="75" t="str">
        <f t="shared" si="1"/>
        <v>บ.นอร์ทเทิร์นอาร์ต จำกัด</v>
      </c>
      <c r="I11" s="77">
        <f t="shared" si="2"/>
        <v>12840</v>
      </c>
      <c r="J11" s="75" t="s">
        <v>30</v>
      </c>
      <c r="K11" s="71" t="s">
        <v>156</v>
      </c>
    </row>
    <row r="12" spans="1:11" s="78" customFormat="1" ht="72">
      <c r="A12" s="70">
        <v>5</v>
      </c>
      <c r="B12" s="71" t="s">
        <v>154</v>
      </c>
      <c r="C12" s="72">
        <v>41302</v>
      </c>
      <c r="D12" s="73">
        <v>0</v>
      </c>
      <c r="E12" s="74" t="s">
        <v>29</v>
      </c>
      <c r="F12" s="75" t="s">
        <v>162</v>
      </c>
      <c r="G12" s="76">
        <f t="shared" si="0"/>
        <v>41302</v>
      </c>
      <c r="H12" s="75" t="str">
        <f t="shared" si="1"/>
        <v>บ.ห้องปฏิบัติการกลาง(ประเทศไทย)จำกัด สาขาเชียงใหม่</v>
      </c>
      <c r="I12" s="77">
        <f t="shared" si="2"/>
        <v>41302</v>
      </c>
      <c r="J12" s="75" t="s">
        <v>30</v>
      </c>
      <c r="K12" s="71" t="s">
        <v>155</v>
      </c>
    </row>
    <row r="13" spans="1:11" s="78" customFormat="1" ht="48">
      <c r="A13" s="70">
        <v>6</v>
      </c>
      <c r="B13" s="71" t="s">
        <v>160</v>
      </c>
      <c r="C13" s="72">
        <v>24610</v>
      </c>
      <c r="D13" s="73">
        <v>0</v>
      </c>
      <c r="E13" s="74" t="s">
        <v>29</v>
      </c>
      <c r="F13" s="75" t="s">
        <v>153</v>
      </c>
      <c r="G13" s="76">
        <f t="shared" si="0"/>
        <v>24610</v>
      </c>
      <c r="H13" s="75" t="str">
        <f t="shared" si="1"/>
        <v>บ.นอร์ทเทิร์นอาร์ต จำกัด</v>
      </c>
      <c r="I13" s="77">
        <f t="shared" si="2"/>
        <v>24610</v>
      </c>
      <c r="J13" s="75" t="s">
        <v>30</v>
      </c>
      <c r="K13" s="71" t="s">
        <v>161</v>
      </c>
    </row>
    <row r="14" spans="1:11" s="78" customFormat="1" ht="48">
      <c r="A14" s="70">
        <v>7</v>
      </c>
      <c r="B14" s="71" t="s">
        <v>163</v>
      </c>
      <c r="C14" s="72">
        <v>26750</v>
      </c>
      <c r="D14" s="73">
        <v>0</v>
      </c>
      <c r="E14" s="74" t="s">
        <v>29</v>
      </c>
      <c r="F14" s="75" t="s">
        <v>135</v>
      </c>
      <c r="G14" s="76">
        <f t="shared" si="0"/>
        <v>26750</v>
      </c>
      <c r="H14" s="75" t="str">
        <f t="shared" si="1"/>
        <v>บ.พีเอพี เพาเวอร์ จำกัด</v>
      </c>
      <c r="I14" s="77">
        <f t="shared" si="2"/>
        <v>26750</v>
      </c>
      <c r="J14" s="75" t="s">
        <v>30</v>
      </c>
      <c r="K14" s="71" t="s">
        <v>164</v>
      </c>
    </row>
    <row r="15" spans="1:11" s="79" customFormat="1" ht="48">
      <c r="A15" s="70">
        <v>8</v>
      </c>
      <c r="B15" s="71" t="s">
        <v>165</v>
      </c>
      <c r="C15" s="72">
        <v>5850</v>
      </c>
      <c r="D15" s="73">
        <v>0</v>
      </c>
      <c r="E15" s="74" t="s">
        <v>29</v>
      </c>
      <c r="F15" s="75" t="s">
        <v>166</v>
      </c>
      <c r="G15" s="76">
        <f t="shared" si="0"/>
        <v>5850</v>
      </c>
      <c r="H15" s="75" t="str">
        <f t="shared" si="1"/>
        <v>นายกิตติภพ ทิพย์มโน</v>
      </c>
      <c r="I15" s="77">
        <f t="shared" si="2"/>
        <v>5850</v>
      </c>
      <c r="J15" s="75" t="s">
        <v>30</v>
      </c>
      <c r="K15" s="71" t="s">
        <v>167</v>
      </c>
    </row>
    <row r="16" spans="1:11" s="78" customFormat="1" ht="48">
      <c r="A16" s="70">
        <v>9</v>
      </c>
      <c r="B16" s="71" t="s">
        <v>168</v>
      </c>
      <c r="C16" s="72">
        <v>8881</v>
      </c>
      <c r="D16" s="73">
        <v>0</v>
      </c>
      <c r="E16" s="74" t="s">
        <v>29</v>
      </c>
      <c r="F16" s="75" t="s">
        <v>114</v>
      </c>
      <c r="G16" s="76">
        <f t="shared" si="0"/>
        <v>8881</v>
      </c>
      <c r="H16" s="75" t="str">
        <f t="shared" si="1"/>
        <v>หจก.นอร์ทเทอร์นเคมิเคิล แอนด์ กลาสแวร์</v>
      </c>
      <c r="I16" s="77">
        <f t="shared" si="2"/>
        <v>8881</v>
      </c>
      <c r="J16" s="75" t="s">
        <v>30</v>
      </c>
      <c r="K16" s="71" t="s">
        <v>169</v>
      </c>
    </row>
    <row r="17" spans="1:11" s="78" customFormat="1" ht="48">
      <c r="A17" s="70">
        <v>10</v>
      </c>
      <c r="B17" s="71" t="s">
        <v>170</v>
      </c>
      <c r="C17" s="72">
        <v>47219.1</v>
      </c>
      <c r="D17" s="73">
        <v>0</v>
      </c>
      <c r="E17" s="74" t="s">
        <v>29</v>
      </c>
      <c r="F17" s="75" t="s">
        <v>56</v>
      </c>
      <c r="G17" s="76">
        <f t="shared" si="0"/>
        <v>47219.1</v>
      </c>
      <c r="H17" s="75" t="str">
        <f aca="true" t="shared" si="3" ref="H17:I20">F17</f>
        <v>บ.เชียงใหม่บริการ จำกัด</v>
      </c>
      <c r="I17" s="77">
        <f t="shared" si="3"/>
        <v>47219.1</v>
      </c>
      <c r="J17" s="75" t="s">
        <v>30</v>
      </c>
      <c r="K17" s="71" t="s">
        <v>171</v>
      </c>
    </row>
    <row r="18" spans="1:11" s="78" customFormat="1" ht="48">
      <c r="A18" s="70">
        <v>11</v>
      </c>
      <c r="B18" s="71" t="s">
        <v>172</v>
      </c>
      <c r="C18" s="72">
        <v>43335</v>
      </c>
      <c r="D18" s="73">
        <v>0</v>
      </c>
      <c r="E18" s="74" t="s">
        <v>29</v>
      </c>
      <c r="F18" s="75" t="s">
        <v>173</v>
      </c>
      <c r="G18" s="76">
        <f t="shared" si="0"/>
        <v>43335</v>
      </c>
      <c r="H18" s="75" t="str">
        <f t="shared" si="3"/>
        <v>บ.โชตนาพริ้นท์ จำกัด</v>
      </c>
      <c r="I18" s="77">
        <f t="shared" si="3"/>
        <v>43335</v>
      </c>
      <c r="J18" s="75" t="s">
        <v>30</v>
      </c>
      <c r="K18" s="71" t="s">
        <v>174</v>
      </c>
    </row>
    <row r="19" spans="1:11" s="79" customFormat="1" ht="48">
      <c r="A19" s="70">
        <v>12</v>
      </c>
      <c r="B19" s="71" t="s">
        <v>175</v>
      </c>
      <c r="C19" s="72">
        <v>10800</v>
      </c>
      <c r="D19" s="73">
        <v>0</v>
      </c>
      <c r="E19" s="74" t="s">
        <v>29</v>
      </c>
      <c r="F19" s="75" t="s">
        <v>176</v>
      </c>
      <c r="G19" s="76">
        <f t="shared" si="0"/>
        <v>10800</v>
      </c>
      <c r="H19" s="75" t="str">
        <f t="shared" si="3"/>
        <v>บ.เชียงใหม่เวียงพิงค์การยาง</v>
      </c>
      <c r="I19" s="77">
        <f t="shared" si="3"/>
        <v>10800</v>
      </c>
      <c r="J19" s="75" t="s">
        <v>30</v>
      </c>
      <c r="K19" s="71" t="s">
        <v>177</v>
      </c>
    </row>
    <row r="20" spans="1:11" s="78" customFormat="1" ht="48">
      <c r="A20" s="70">
        <v>13</v>
      </c>
      <c r="B20" s="71" t="s">
        <v>157</v>
      </c>
      <c r="C20" s="72">
        <v>29400</v>
      </c>
      <c r="D20" s="73">
        <v>0</v>
      </c>
      <c r="E20" s="74" t="s">
        <v>29</v>
      </c>
      <c r="F20" s="75" t="s">
        <v>158</v>
      </c>
      <c r="G20" s="76">
        <f>C20</f>
        <v>29400</v>
      </c>
      <c r="H20" s="75" t="str">
        <f t="shared" si="3"/>
        <v>ซีเอ็มเทคนิคแคร์</v>
      </c>
      <c r="I20" s="77">
        <f t="shared" si="3"/>
        <v>29400</v>
      </c>
      <c r="J20" s="75" t="s">
        <v>30</v>
      </c>
      <c r="K20" s="71" t="s">
        <v>159</v>
      </c>
    </row>
    <row r="21" spans="1:11" s="14" customFormat="1" ht="24">
      <c r="A21" s="51" t="s">
        <v>104</v>
      </c>
      <c r="B21" s="48"/>
      <c r="C21" s="49"/>
      <c r="D21" s="50"/>
      <c r="E21" s="51"/>
      <c r="F21" s="52"/>
      <c r="G21" s="49"/>
      <c r="H21" s="52"/>
      <c r="I21" s="53"/>
      <c r="J21" s="52"/>
      <c r="K21" s="54"/>
    </row>
    <row r="22" spans="1:11" ht="24">
      <c r="A22" s="19"/>
      <c r="B22" s="6"/>
      <c r="C22" s="21"/>
      <c r="D22" s="20"/>
      <c r="E22" s="18"/>
      <c r="F22" s="18"/>
      <c r="G22" s="21"/>
      <c r="H22" s="18"/>
      <c r="I22" s="21"/>
      <c r="J22" s="18"/>
      <c r="K22" s="6"/>
    </row>
    <row r="23" spans="1:11" ht="24">
      <c r="A23" s="7" t="s">
        <v>27</v>
      </c>
      <c r="E23" s="6"/>
      <c r="F23" s="18"/>
      <c r="G23" s="21"/>
      <c r="H23" s="18"/>
      <c r="I23" s="21"/>
      <c r="J23" s="18"/>
      <c r="K23" s="6"/>
    </row>
    <row r="24" spans="2:11" ht="24">
      <c r="B24" s="9" t="s">
        <v>6</v>
      </c>
      <c r="C24" s="31"/>
      <c r="D24" s="20"/>
      <c r="E24" s="6"/>
      <c r="F24" s="18"/>
      <c r="G24" s="22"/>
      <c r="H24" s="18" t="s">
        <v>32</v>
      </c>
      <c r="I24" s="23"/>
      <c r="J24" s="18"/>
      <c r="K24" s="6"/>
    </row>
    <row r="25" spans="1:11" ht="24">
      <c r="A25" s="19"/>
      <c r="B25" s="6"/>
      <c r="C25" s="21"/>
      <c r="D25" s="20"/>
      <c r="E25" s="18"/>
      <c r="F25" s="18"/>
      <c r="G25" s="21"/>
      <c r="H25" s="18" t="s">
        <v>33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 t="s">
        <v>34</v>
      </c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B5:B7"/>
    <mergeCell ref="C5:C7"/>
    <mergeCell ref="D5:D7"/>
    <mergeCell ref="F5:G6"/>
    <mergeCell ref="H5:I6"/>
    <mergeCell ref="J5:J7"/>
    <mergeCell ref="A1:K1"/>
    <mergeCell ref="A2:K2"/>
    <mergeCell ref="A3:K3"/>
    <mergeCell ref="F4:G4"/>
    <mergeCell ref="H4:I4"/>
    <mergeCell ref="K5:K7"/>
  </mergeCells>
  <printOptions/>
  <pageMargins left="0.17" right="0.17" top="0.15748031496062992" bottom="0.35433070866141736" header="0.1968503937007874" footer="0.1968503937007874"/>
  <pageSetup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9" t="s">
        <v>179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8" customFormat="1" ht="24">
      <c r="A2" s="215" t="s">
        <v>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1" s="8" customFormat="1" ht="24">
      <c r="A3" s="216" t="s">
        <v>178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17" t="s">
        <v>21</v>
      </c>
      <c r="G4" s="217"/>
      <c r="H4" s="218" t="s">
        <v>22</v>
      </c>
      <c r="I4" s="218"/>
      <c r="J4" s="12" t="s">
        <v>23</v>
      </c>
      <c r="K4" s="12" t="s">
        <v>24</v>
      </c>
    </row>
    <row r="5" spans="1:11" ht="24">
      <c r="A5" s="80" t="s">
        <v>5</v>
      </c>
      <c r="B5" s="222" t="s">
        <v>2</v>
      </c>
      <c r="C5" s="225" t="s">
        <v>8</v>
      </c>
      <c r="D5" s="228" t="s">
        <v>3</v>
      </c>
      <c r="E5" s="80" t="s">
        <v>0</v>
      </c>
      <c r="F5" s="231" t="s">
        <v>9</v>
      </c>
      <c r="G5" s="232"/>
      <c r="H5" s="235" t="s">
        <v>10</v>
      </c>
      <c r="I5" s="236"/>
      <c r="J5" s="219" t="s">
        <v>12</v>
      </c>
      <c r="K5" s="219" t="s">
        <v>11</v>
      </c>
    </row>
    <row r="6" spans="1:11" ht="24">
      <c r="A6" s="40"/>
      <c r="B6" s="223"/>
      <c r="C6" s="226"/>
      <c r="D6" s="229"/>
      <c r="E6" s="81" t="s">
        <v>7</v>
      </c>
      <c r="F6" s="233"/>
      <c r="G6" s="234"/>
      <c r="H6" s="237"/>
      <c r="I6" s="238"/>
      <c r="J6" s="220"/>
      <c r="K6" s="220"/>
    </row>
    <row r="7" spans="1:11" ht="24">
      <c r="A7" s="47" t="s">
        <v>4</v>
      </c>
      <c r="B7" s="224"/>
      <c r="C7" s="227"/>
      <c r="D7" s="230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21"/>
      <c r="K7" s="221"/>
    </row>
    <row r="8" spans="1:11" s="78" customFormat="1" ht="48">
      <c r="A8" s="70">
        <v>1</v>
      </c>
      <c r="B8" s="71" t="s">
        <v>180</v>
      </c>
      <c r="C8" s="72">
        <v>41000</v>
      </c>
      <c r="D8" s="73">
        <v>0</v>
      </c>
      <c r="E8" s="74" t="s">
        <v>29</v>
      </c>
      <c r="F8" s="75" t="s">
        <v>173</v>
      </c>
      <c r="G8" s="76">
        <f>C8</f>
        <v>41000</v>
      </c>
      <c r="H8" s="75" t="str">
        <f aca="true" t="shared" si="0" ref="H8:I11">F8</f>
        <v>บ.โชตนาพริ้นท์ จำกัด</v>
      </c>
      <c r="I8" s="77">
        <f t="shared" si="0"/>
        <v>41000</v>
      </c>
      <c r="J8" s="75" t="s">
        <v>30</v>
      </c>
      <c r="K8" s="71" t="s">
        <v>181</v>
      </c>
    </row>
    <row r="9" spans="1:11" s="78" customFormat="1" ht="48">
      <c r="A9" s="70">
        <v>2</v>
      </c>
      <c r="B9" s="71" t="s">
        <v>182</v>
      </c>
      <c r="C9" s="72">
        <v>35000</v>
      </c>
      <c r="D9" s="73">
        <v>0</v>
      </c>
      <c r="E9" s="74" t="s">
        <v>29</v>
      </c>
      <c r="F9" s="75" t="s">
        <v>183</v>
      </c>
      <c r="G9" s="76">
        <f>C9</f>
        <v>35000</v>
      </c>
      <c r="H9" s="75" t="str">
        <f t="shared" si="0"/>
        <v>หจก.ดีพริ้นท์ (สำนักงานใหญ่)</v>
      </c>
      <c r="I9" s="77">
        <f t="shared" si="0"/>
        <v>35000</v>
      </c>
      <c r="J9" s="75" t="s">
        <v>30</v>
      </c>
      <c r="K9" s="71" t="s">
        <v>184</v>
      </c>
    </row>
    <row r="10" spans="1:11" s="79" customFormat="1" ht="48">
      <c r="A10" s="70">
        <v>3</v>
      </c>
      <c r="B10" s="71" t="s">
        <v>185</v>
      </c>
      <c r="C10" s="72">
        <v>6420</v>
      </c>
      <c r="D10" s="73">
        <v>0</v>
      </c>
      <c r="E10" s="74" t="s">
        <v>29</v>
      </c>
      <c r="F10" s="75" t="s">
        <v>186</v>
      </c>
      <c r="G10" s="76">
        <v>33413.96</v>
      </c>
      <c r="H10" s="75" t="str">
        <f t="shared" si="0"/>
        <v>บ.เทเวศประกันภัย จำกัด(มหาชน)</v>
      </c>
      <c r="I10" s="77">
        <f t="shared" si="0"/>
        <v>33413.96</v>
      </c>
      <c r="J10" s="75" t="s">
        <v>30</v>
      </c>
      <c r="K10" s="71" t="s">
        <v>189</v>
      </c>
    </row>
    <row r="11" spans="1:11" s="78" customFormat="1" ht="48">
      <c r="A11" s="70">
        <v>4</v>
      </c>
      <c r="B11" s="71" t="s">
        <v>187</v>
      </c>
      <c r="C11" s="72">
        <v>6000</v>
      </c>
      <c r="D11" s="73">
        <v>0</v>
      </c>
      <c r="E11" s="74" t="s">
        <v>29</v>
      </c>
      <c r="F11" s="75" t="s">
        <v>188</v>
      </c>
      <c r="G11" s="76">
        <f>C11</f>
        <v>6000</v>
      </c>
      <c r="H11" s="75" t="str">
        <f t="shared" si="0"/>
        <v>นายวิทย์สนุกรณ์ คำนาด</v>
      </c>
      <c r="I11" s="77">
        <f t="shared" si="0"/>
        <v>6000</v>
      </c>
      <c r="J11" s="75" t="s">
        <v>30</v>
      </c>
      <c r="K11" s="71" t="s">
        <v>190</v>
      </c>
    </row>
    <row r="12" spans="1:11" s="14" customFormat="1" ht="24">
      <c r="A12" s="51" t="s">
        <v>104</v>
      </c>
      <c r="B12" s="48"/>
      <c r="C12" s="49"/>
      <c r="D12" s="50"/>
      <c r="E12" s="51"/>
      <c r="F12" s="52"/>
      <c r="G12" s="49"/>
      <c r="H12" s="52"/>
      <c r="I12" s="53"/>
      <c r="J12" s="52"/>
      <c r="K12" s="54"/>
    </row>
    <row r="13" spans="1:11" ht="24">
      <c r="A13" s="19"/>
      <c r="B13" s="6"/>
      <c r="C13" s="21"/>
      <c r="D13" s="20"/>
      <c r="E13" s="18"/>
      <c r="F13" s="18"/>
      <c r="G13" s="21"/>
      <c r="H13" s="18"/>
      <c r="I13" s="21"/>
      <c r="J13" s="18"/>
      <c r="K13" s="6"/>
    </row>
    <row r="14" spans="1:11" ht="24">
      <c r="A14" s="7" t="s">
        <v>27</v>
      </c>
      <c r="E14" s="6"/>
      <c r="F14" s="18"/>
      <c r="G14" s="21"/>
      <c r="H14" s="18"/>
      <c r="I14" s="21"/>
      <c r="J14" s="18"/>
      <c r="K14" s="6"/>
    </row>
    <row r="15" spans="2:11" ht="24">
      <c r="B15" s="9" t="s">
        <v>6</v>
      </c>
      <c r="C15" s="31"/>
      <c r="D15" s="20"/>
      <c r="E15" s="6"/>
      <c r="F15" s="18"/>
      <c r="G15" s="22"/>
      <c r="H15" s="18" t="s">
        <v>32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 t="s">
        <v>191</v>
      </c>
      <c r="I16" s="21"/>
      <c r="J16" s="18"/>
      <c r="K16" s="6"/>
    </row>
    <row r="17" spans="1:11" ht="24">
      <c r="A17" s="19"/>
      <c r="B17" s="6"/>
      <c r="C17" s="21"/>
      <c r="D17" s="20"/>
      <c r="E17" s="6"/>
      <c r="F17" s="18"/>
      <c r="G17" s="22"/>
      <c r="H17" s="18" t="s">
        <v>34</v>
      </c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19"/>
      <c r="B19" s="6"/>
      <c r="C19" s="20"/>
      <c r="D19" s="20"/>
      <c r="E19" s="6"/>
      <c r="F19" s="18"/>
      <c r="G19" s="22"/>
      <c r="H19" s="18"/>
      <c r="I19" s="21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21"/>
      <c r="H21" s="18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7"/>
      <c r="E29" s="6"/>
      <c r="F29" s="18"/>
      <c r="G29" s="18"/>
      <c r="H29" s="6"/>
      <c r="I29" s="6"/>
      <c r="J29" s="18"/>
      <c r="K29" s="6"/>
    </row>
    <row r="30" spans="2:11" ht="24">
      <c r="B30" s="9"/>
      <c r="C30" s="31"/>
      <c r="D30" s="20"/>
      <c r="E30" s="6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6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6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20"/>
      <c r="H47" s="18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6"/>
      <c r="H56" s="6"/>
      <c r="I56" s="6"/>
      <c r="J56" s="18"/>
      <c r="K56" s="6"/>
    </row>
    <row r="57" spans="1:11" ht="24">
      <c r="A57" s="7"/>
      <c r="E57" s="6"/>
      <c r="G57" s="6"/>
      <c r="H57" s="6"/>
      <c r="I57" s="6"/>
      <c r="J57" s="18"/>
      <c r="K57" s="6"/>
    </row>
    <row r="58" spans="2:11" ht="24">
      <c r="B58" s="9"/>
      <c r="C58" s="31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F60" s="18"/>
      <c r="H60" s="6"/>
      <c r="I60" s="6"/>
      <c r="J60" s="18"/>
      <c r="K60" s="6"/>
    </row>
    <row r="61" spans="1:11" ht="24">
      <c r="A61" s="19"/>
      <c r="B61" s="6"/>
      <c r="C61" s="20"/>
      <c r="D61" s="31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8"/>
      <c r="B72" s="8"/>
      <c r="C72" s="32"/>
      <c r="D72" s="32"/>
      <c r="E72" s="8"/>
      <c r="F72" s="18"/>
      <c r="G72" s="8"/>
      <c r="H72" s="8"/>
      <c r="I72" s="8"/>
      <c r="J72" s="8"/>
      <c r="K72" s="8"/>
    </row>
    <row r="96" ht="24">
      <c r="B96" s="7"/>
    </row>
    <row r="97" spans="2:6" ht="24">
      <c r="B97" s="3"/>
      <c r="C97" s="31"/>
      <c r="D97" s="31"/>
      <c r="E97" s="6"/>
      <c r="F97" s="18"/>
    </row>
    <row r="98" ht="24">
      <c r="B98" s="3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2021-05-11T08:04:47Z</cp:lastPrinted>
  <dcterms:created xsi:type="dcterms:W3CDTF">2014-10-27T03:46:51Z</dcterms:created>
  <dcterms:modified xsi:type="dcterms:W3CDTF">2021-05-11T09:40:50Z</dcterms:modified>
  <cp:category/>
  <cp:version/>
  <cp:contentType/>
  <cp:contentStatus/>
</cp:coreProperties>
</file>