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2" windowWidth="7440" windowHeight="4620"/>
  </bookViews>
  <sheets>
    <sheet name="ส.ค.62" sheetId="54" r:id="rId1"/>
    <sheet name="ก.ค.62" sheetId="53" r:id="rId2"/>
    <sheet name="มิ.ย.62" sheetId="52" r:id="rId3"/>
    <sheet name="พ.ค.62" sheetId="51" r:id="rId4"/>
    <sheet name="เม.ย.62" sheetId="49" r:id="rId5"/>
    <sheet name="มี.ค.62" sheetId="48" r:id="rId6"/>
    <sheet name="ก.พ.62" sheetId="47" r:id="rId7"/>
    <sheet name="ม.ค.62" sheetId="46" r:id="rId8"/>
    <sheet name="ธ.ค.61" sheetId="45" r:id="rId9"/>
    <sheet name="พ.ย.61" sheetId="44" r:id="rId10"/>
    <sheet name="ต.ค.61" sheetId="43" r:id="rId11"/>
    <sheet name="ตัวอย่าง" sheetId="3" r:id="rId12"/>
    <sheet name="Sheet1" sheetId="50" r:id="rId13"/>
  </sheets>
  <definedNames>
    <definedName name="_xlnm.Print_Titles" localSheetId="1">ก.ค.62!$1:$7</definedName>
    <definedName name="_xlnm.Print_Titles" localSheetId="10">ต.ค.61!$1:$7</definedName>
    <definedName name="_xlnm.Print_Titles" localSheetId="2">มิ.ย.62!$1:$7</definedName>
    <definedName name="_xlnm.Print_Titles" localSheetId="0">ส.ค.62!$5:$7</definedName>
  </definedNames>
  <calcPr calcId="145621"/>
</workbook>
</file>

<file path=xl/calcChain.xml><?xml version="1.0" encoding="utf-8"?>
<calcChain xmlns="http://schemas.openxmlformats.org/spreadsheetml/2006/main">
  <c r="J8" i="54" l="1"/>
  <c r="J12" i="53" l="1"/>
</calcChain>
</file>

<file path=xl/sharedStrings.xml><?xml version="1.0" encoding="utf-8"?>
<sst xmlns="http://schemas.openxmlformats.org/spreadsheetml/2006/main" count="757" uniqueCount="321">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</sst>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</cellStyleXfs>
  <cellXfs count="37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tabSelected="1" workbookViewId="0">
      <pane ySplit="7" topLeftCell="A11" activePane="bottomLeft" state="frozen"/>
      <selection pane="bottomLeft" activeCell="F16" sqref="F16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296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303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304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s="242" customFormat="1" ht="18.600000000000001" x14ac:dyDescent="0.55000000000000004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s="242" customFormat="1" ht="18.600000000000001" x14ac:dyDescent="0.55000000000000004">
      <c r="A6" s="331"/>
      <c r="B6" s="307" t="s">
        <v>25</v>
      </c>
      <c r="C6" s="333"/>
      <c r="D6" s="306" t="s">
        <v>26</v>
      </c>
      <c r="E6" s="306" t="s">
        <v>69</v>
      </c>
      <c r="F6" s="337"/>
      <c r="G6" s="338"/>
      <c r="H6" s="341" t="s">
        <v>86</v>
      </c>
      <c r="I6" s="342"/>
      <c r="J6" s="331"/>
      <c r="K6" s="333"/>
    </row>
    <row r="7" spans="1:11" s="242" customFormat="1" ht="19.2" thickBot="1" x14ac:dyDescent="0.6">
      <c r="A7" s="332"/>
      <c r="B7" s="168"/>
      <c r="C7" s="334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332"/>
      <c r="K7" s="334"/>
    </row>
    <row r="8" spans="1:11" s="86" customFormat="1" ht="45.6" customHeight="1" x14ac:dyDescent="0.55000000000000004">
      <c r="A8" s="131">
        <v>1</v>
      </c>
      <c r="B8" s="314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322" t="str">
        <f>มิ.ย.62!$J$16</f>
        <v>ตาม พรบ. การจัดซื้อฯ พ.ศ.2560 มาตรา 56 (1) (ค)</v>
      </c>
      <c r="K8" s="314" t="s">
        <v>318</v>
      </c>
    </row>
    <row r="9" spans="1:11" s="86" customFormat="1" ht="38.4" customHeight="1" thickBot="1" x14ac:dyDescent="0.6">
      <c r="A9" s="72"/>
      <c r="B9" s="315"/>
      <c r="C9" s="150" t="s">
        <v>78</v>
      </c>
      <c r="D9" s="150" t="s">
        <v>78</v>
      </c>
      <c r="E9" s="131"/>
      <c r="F9" s="318" t="s">
        <v>320</v>
      </c>
      <c r="G9" s="312">
        <v>9733644.4800000004</v>
      </c>
      <c r="H9" s="152"/>
      <c r="I9" s="153"/>
      <c r="J9" s="323"/>
      <c r="K9" s="315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319"/>
      <c r="G10" s="195"/>
      <c r="H10" s="152"/>
      <c r="I10" s="153"/>
      <c r="J10" s="323"/>
      <c r="K10" s="315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318" t="s">
        <v>316</v>
      </c>
      <c r="G11" s="313">
        <v>10936238.880000001</v>
      </c>
      <c r="H11" s="152"/>
      <c r="I11" s="153"/>
      <c r="J11" s="323"/>
      <c r="K11" s="315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319"/>
      <c r="G12" s="195"/>
      <c r="H12" s="160"/>
      <c r="I12" s="161"/>
      <c r="J12" s="324"/>
      <c r="K12" s="325"/>
    </row>
    <row r="13" spans="1:11" s="86" customFormat="1" ht="18.600000000000001" x14ac:dyDescent="0.55000000000000004">
      <c r="A13" s="109">
        <v>2</v>
      </c>
      <c r="B13" s="320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326" t="s">
        <v>165</v>
      </c>
      <c r="K13" s="314" t="s">
        <v>319</v>
      </c>
    </row>
    <row r="14" spans="1:11" s="86" customFormat="1" ht="37.799999999999997" customHeight="1" x14ac:dyDescent="0.55000000000000004">
      <c r="A14" s="73"/>
      <c r="B14" s="321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324"/>
      <c r="K14" s="325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316" t="s">
        <v>258</v>
      </c>
      <c r="I16" s="316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317" t="s">
        <v>140</v>
      </c>
      <c r="I17" s="317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H16:I16"/>
    <mergeCell ref="H17:I17"/>
    <mergeCell ref="F9:F10"/>
    <mergeCell ref="F11:F12"/>
    <mergeCell ref="B13:B1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12" sqref="A12:K13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153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154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165" t="s">
        <v>25</v>
      </c>
      <c r="C6" s="333"/>
      <c r="D6" s="166" t="s">
        <v>26</v>
      </c>
      <c r="E6" s="166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21" customHeight="1" x14ac:dyDescent="0.55000000000000004">
      <c r="A8" s="109">
        <v>1</v>
      </c>
      <c r="B8" s="320" t="s">
        <v>170</v>
      </c>
      <c r="C8" s="174">
        <v>67243.5</v>
      </c>
      <c r="D8" s="111">
        <v>65285.25</v>
      </c>
      <c r="E8" s="109" t="s">
        <v>81</v>
      </c>
      <c r="F8" s="353" t="s">
        <v>88</v>
      </c>
      <c r="G8" s="147">
        <v>65113.86</v>
      </c>
      <c r="H8" s="353" t="s">
        <v>88</v>
      </c>
      <c r="I8" s="147">
        <v>65113.86</v>
      </c>
      <c r="J8" s="326" t="s">
        <v>164</v>
      </c>
      <c r="K8" s="314" t="s">
        <v>168</v>
      </c>
    </row>
    <row r="9" spans="1:11" s="86" customFormat="1" ht="30.6" customHeight="1" x14ac:dyDescent="0.55000000000000004">
      <c r="A9" s="72"/>
      <c r="B9" s="321"/>
      <c r="C9" s="150" t="s">
        <v>157</v>
      </c>
      <c r="D9" s="150" t="s">
        <v>77</v>
      </c>
      <c r="E9" s="151"/>
      <c r="F9" s="354"/>
      <c r="G9" s="153" t="s">
        <v>77</v>
      </c>
      <c r="H9" s="354"/>
      <c r="I9" s="153" t="s">
        <v>77</v>
      </c>
      <c r="J9" s="324"/>
      <c r="K9" s="325"/>
    </row>
    <row r="10" spans="1:11" s="86" customFormat="1" ht="30.6" customHeight="1" x14ac:dyDescent="0.55000000000000004">
      <c r="A10" s="109">
        <v>2</v>
      </c>
      <c r="B10" s="320" t="s">
        <v>161</v>
      </c>
      <c r="C10" s="111">
        <v>793726</v>
      </c>
      <c r="D10" s="111">
        <v>793726</v>
      </c>
      <c r="E10" s="145" t="s">
        <v>93</v>
      </c>
      <c r="F10" s="351" t="s">
        <v>160</v>
      </c>
      <c r="G10" s="147">
        <v>714760</v>
      </c>
      <c r="H10" s="356" t="s">
        <v>160</v>
      </c>
      <c r="I10" s="147">
        <v>700000</v>
      </c>
      <c r="J10" s="326" t="s">
        <v>114</v>
      </c>
      <c r="K10" s="320" t="s">
        <v>167</v>
      </c>
    </row>
    <row r="11" spans="1:11" s="86" customFormat="1" ht="30.6" customHeight="1" x14ac:dyDescent="0.55000000000000004">
      <c r="A11" s="72"/>
      <c r="B11" s="343"/>
      <c r="C11" s="150" t="s">
        <v>78</v>
      </c>
      <c r="D11" s="150" t="s">
        <v>78</v>
      </c>
      <c r="E11" s="151"/>
      <c r="F11" s="355"/>
      <c r="G11" s="153" t="s">
        <v>78</v>
      </c>
      <c r="H11" s="357"/>
      <c r="I11" s="153" t="s">
        <v>78</v>
      </c>
      <c r="J11" s="324"/>
      <c r="K11" s="321"/>
    </row>
    <row r="12" spans="1:11" s="86" customFormat="1" ht="30.6" customHeight="1" x14ac:dyDescent="0.55000000000000004">
      <c r="A12" s="109">
        <v>3</v>
      </c>
      <c r="B12" s="320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326" t="s">
        <v>165</v>
      </c>
      <c r="K12" s="314" t="s">
        <v>169</v>
      </c>
    </row>
    <row r="13" spans="1:11" s="86" customFormat="1" ht="32.25" customHeight="1" x14ac:dyDescent="0.55000000000000004">
      <c r="A13" s="73"/>
      <c r="B13" s="321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324"/>
      <c r="K13" s="325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H8:H9"/>
    <mergeCell ref="H6:I6"/>
    <mergeCell ref="B8:B9"/>
    <mergeCell ref="B10:B11"/>
    <mergeCell ref="K10:K11"/>
    <mergeCell ref="F10:F11"/>
    <mergeCell ref="H10:H11"/>
    <mergeCell ref="J10:J11"/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B11" sqref="B11:K12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3" x14ac:dyDescent="0.7">
      <c r="A2" s="328" t="s">
        <v>117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3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3" s="65" customFormat="1" x14ac:dyDescent="0.7">
      <c r="A4" s="329" t="s">
        <v>118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3" ht="17.399999999999999" customHeight="1" x14ac:dyDescent="0.7">
      <c r="A5" s="362" t="s">
        <v>76</v>
      </c>
      <c r="B5" s="133"/>
      <c r="C5" s="362" t="s">
        <v>83</v>
      </c>
      <c r="D5" s="134"/>
      <c r="E5" s="135" t="s">
        <v>0</v>
      </c>
      <c r="F5" s="367" t="s">
        <v>71</v>
      </c>
      <c r="G5" s="368"/>
      <c r="H5" s="371" t="s">
        <v>85</v>
      </c>
      <c r="I5" s="372"/>
      <c r="J5" s="362" t="s">
        <v>79</v>
      </c>
      <c r="K5" s="362" t="s">
        <v>84</v>
      </c>
    </row>
    <row r="6" spans="1:13" ht="31.95" customHeight="1" x14ac:dyDescent="0.7">
      <c r="A6" s="363"/>
      <c r="B6" s="136" t="s">
        <v>25</v>
      </c>
      <c r="C6" s="365"/>
      <c r="D6" s="137" t="s">
        <v>26</v>
      </c>
      <c r="E6" s="365" t="s">
        <v>69</v>
      </c>
      <c r="F6" s="369"/>
      <c r="G6" s="370"/>
      <c r="H6" s="360" t="s">
        <v>86</v>
      </c>
      <c r="I6" s="361"/>
      <c r="J6" s="363"/>
      <c r="K6" s="365"/>
    </row>
    <row r="7" spans="1:13" ht="22.2" customHeight="1" x14ac:dyDescent="0.7">
      <c r="A7" s="364"/>
      <c r="B7" s="138"/>
      <c r="C7" s="366"/>
      <c r="D7" s="139"/>
      <c r="E7" s="366"/>
      <c r="F7" s="140" t="s">
        <v>121</v>
      </c>
      <c r="G7" s="141" t="s">
        <v>122</v>
      </c>
      <c r="H7" s="142" t="s">
        <v>123</v>
      </c>
      <c r="I7" s="143" t="s">
        <v>122</v>
      </c>
      <c r="J7" s="363"/>
      <c r="K7" s="365"/>
    </row>
    <row r="8" spans="1:13" s="86" customFormat="1" ht="58.9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2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359" t="s">
        <v>139</v>
      </c>
      <c r="I18" s="359"/>
      <c r="J18" s="359"/>
      <c r="K18" s="124"/>
    </row>
    <row r="19" spans="1:11" s="86" customFormat="1" ht="55.2" customHeight="1" x14ac:dyDescent="0.55000000000000004">
      <c r="A19" s="119"/>
      <c r="B19" s="120"/>
      <c r="C19" s="97"/>
      <c r="D19" s="97"/>
      <c r="E19" s="121"/>
      <c r="F19" s="122"/>
      <c r="G19" s="123"/>
      <c r="H19" s="358" t="s">
        <v>140</v>
      </c>
      <c r="I19" s="358"/>
      <c r="J19" s="358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373" t="s">
        <v>29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1" x14ac:dyDescent="0.7">
      <c r="A2" s="374" t="s">
        <v>73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s="35" customFormat="1" x14ac:dyDescent="0.7">
      <c r="A3" s="375" t="s">
        <v>68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35" customFormat="1" x14ac:dyDescent="0.7">
      <c r="A4" s="375" t="s">
        <v>72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376" t="s">
        <v>36</v>
      </c>
      <c r="G5" s="376"/>
      <c r="H5" s="377" t="s">
        <v>37</v>
      </c>
      <c r="I5" s="377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8" activePane="bottomLeft" state="frozen"/>
      <selection pane="bottomLeft" activeCell="K8" sqref="K8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276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277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250" t="s">
        <v>25</v>
      </c>
      <c r="C6" s="333"/>
      <c r="D6" s="249" t="s">
        <v>26</v>
      </c>
      <c r="E6" s="249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69.599999999999994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323" t="s">
        <v>5</v>
      </c>
      <c r="K10" s="315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323"/>
      <c r="K11" s="315"/>
    </row>
    <row r="12" spans="1:11" s="86" customFormat="1" ht="18.600000000000001" customHeight="1" x14ac:dyDescent="0.55000000000000004">
      <c r="A12" s="72">
        <v>3</v>
      </c>
      <c r="B12" s="320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326" t="str">
        <f>มิ.ย.62!$J$16</f>
        <v>ตาม พรบ. การจัดซื้อฯ พ.ศ.2560 มาตรา 56 (1) (ค)</v>
      </c>
      <c r="K12" s="314" t="s">
        <v>302</v>
      </c>
    </row>
    <row r="13" spans="1:11" s="86" customFormat="1" ht="18.600000000000001" customHeight="1" x14ac:dyDescent="0.55000000000000004">
      <c r="A13" s="72"/>
      <c r="B13" s="343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323"/>
      <c r="K13" s="315"/>
    </row>
    <row r="14" spans="1:11" s="86" customFormat="1" ht="24.6" customHeight="1" x14ac:dyDescent="0.55000000000000004">
      <c r="A14" s="72"/>
      <c r="B14" s="343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323"/>
      <c r="K14" s="315"/>
    </row>
    <row r="15" spans="1:11" s="86" customFormat="1" ht="22.2" customHeight="1" x14ac:dyDescent="0.55000000000000004">
      <c r="A15" s="72"/>
      <c r="B15" s="343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323"/>
      <c r="K15" s="315"/>
    </row>
    <row r="16" spans="1:11" s="86" customFormat="1" ht="23.4" customHeight="1" x14ac:dyDescent="0.55000000000000004">
      <c r="A16" s="73"/>
      <c r="B16" s="321"/>
      <c r="C16" s="158"/>
      <c r="D16" s="158"/>
      <c r="E16" s="173"/>
      <c r="F16" s="160" t="s">
        <v>299</v>
      </c>
      <c r="G16" s="161"/>
      <c r="H16" s="160"/>
      <c r="I16" s="161"/>
      <c r="J16" s="324"/>
      <c r="K16" s="325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323" t="s">
        <v>164</v>
      </c>
      <c r="K17" s="315" t="s">
        <v>307</v>
      </c>
    </row>
    <row r="18" spans="1:11" ht="58.2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324"/>
      <c r="K18" s="325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316" t="s">
        <v>258</v>
      </c>
      <c r="I20" s="316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317" t="s">
        <v>140</v>
      </c>
      <c r="I21" s="317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17" activePane="bottomLeft" state="frozen"/>
      <selection pane="bottomLeft" activeCell="J19" sqref="J19:J21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3" x14ac:dyDescent="0.7">
      <c r="A2" s="328" t="s">
        <v>245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3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3" s="65" customFormat="1" x14ac:dyDescent="0.7">
      <c r="A4" s="329" t="s">
        <v>237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3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3" x14ac:dyDescent="0.7">
      <c r="A6" s="331"/>
      <c r="B6" s="234" t="s">
        <v>25</v>
      </c>
      <c r="C6" s="333"/>
      <c r="D6" s="233" t="s">
        <v>26</v>
      </c>
      <c r="E6" s="233" t="s">
        <v>69</v>
      </c>
      <c r="F6" s="337"/>
      <c r="G6" s="338"/>
      <c r="H6" s="341" t="s">
        <v>86</v>
      </c>
      <c r="I6" s="342"/>
      <c r="J6" s="331"/>
      <c r="K6" s="333"/>
    </row>
    <row r="7" spans="1:13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326" t="s">
        <v>164</v>
      </c>
      <c r="K8" s="314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324"/>
      <c r="K9" s="325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326" t="s">
        <v>165</v>
      </c>
      <c r="K10" s="314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323"/>
      <c r="K11" s="315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324"/>
      <c r="K12" s="325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326" t="s">
        <v>165</v>
      </c>
      <c r="K13" s="314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323"/>
      <c r="K14" s="315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324"/>
      <c r="K15" s="325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326" t="s">
        <v>198</v>
      </c>
      <c r="K16" s="314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323"/>
      <c r="K17" s="315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324"/>
      <c r="K18" s="325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346" t="s">
        <v>271</v>
      </c>
      <c r="K19" s="314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344"/>
      <c r="K20" s="315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345"/>
      <c r="K21" s="325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344" t="s">
        <v>271</v>
      </c>
      <c r="K22" s="314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344"/>
      <c r="K23" s="315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345"/>
      <c r="K24" s="325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316" t="s">
        <v>258</v>
      </c>
      <c r="I26" s="316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317" t="s">
        <v>140</v>
      </c>
      <c r="I27" s="317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8" sqref="J8:J9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235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236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227" t="s">
        <v>25</v>
      </c>
      <c r="C6" s="333"/>
      <c r="D6" s="226" t="s">
        <v>26</v>
      </c>
      <c r="E6" s="226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37.200000000000003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326" t="s">
        <v>165</v>
      </c>
      <c r="K8" s="314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324"/>
      <c r="K9" s="325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225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224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214" t="s">
        <v>25</v>
      </c>
      <c r="C6" s="333"/>
      <c r="D6" s="213" t="s">
        <v>26</v>
      </c>
      <c r="E6" s="213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326"/>
      <c r="K8" s="314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324"/>
      <c r="K9" s="325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8" sqref="E8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212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213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198" t="s">
        <v>25</v>
      </c>
      <c r="C6" s="333"/>
      <c r="D6" s="197" t="s">
        <v>26</v>
      </c>
      <c r="E6" s="197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326" t="s">
        <v>165</v>
      </c>
      <c r="K8" s="314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324"/>
      <c r="K9" s="325"/>
    </row>
    <row r="10" spans="1:11" s="86" customFormat="1" ht="38.25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347" t="s">
        <v>228</v>
      </c>
      <c r="G10" s="153">
        <v>21134221.23</v>
      </c>
      <c r="H10" s="347" t="s">
        <v>226</v>
      </c>
      <c r="I10" s="153">
        <v>19252983.34</v>
      </c>
      <c r="J10" s="326" t="s">
        <v>229</v>
      </c>
      <c r="K10" s="314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348"/>
      <c r="G11" s="153" t="s">
        <v>77</v>
      </c>
      <c r="H11" s="348"/>
      <c r="I11" s="153" t="s">
        <v>77</v>
      </c>
      <c r="J11" s="324"/>
      <c r="K11" s="325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25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349" t="s">
        <v>233</v>
      </c>
      <c r="B20" s="349"/>
      <c r="C20" s="349"/>
      <c r="D20" s="349"/>
      <c r="E20" s="349"/>
      <c r="F20" s="349"/>
      <c r="G20" s="349"/>
      <c r="H20" s="349"/>
      <c r="I20" s="349"/>
      <c r="J20" s="349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K10:K11"/>
    <mergeCell ref="J10:J11"/>
    <mergeCell ref="H10:H11"/>
    <mergeCell ref="F10:F11"/>
    <mergeCell ref="A20:J20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199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200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187" t="s">
        <v>25</v>
      </c>
      <c r="C6" s="333"/>
      <c r="D6" s="186" t="s">
        <v>26</v>
      </c>
      <c r="E6" s="186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326" t="s">
        <v>198</v>
      </c>
      <c r="K8" s="314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323"/>
      <c r="K9" s="315"/>
    </row>
    <row r="10" spans="1:11" s="86" customFormat="1" ht="22.2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323"/>
      <c r="K10" s="315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326" t="s">
        <v>165</v>
      </c>
      <c r="K12" s="314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324"/>
      <c r="K13" s="325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326" t="s">
        <v>165</v>
      </c>
      <c r="K14" s="314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324"/>
      <c r="K15" s="325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350" t="s">
        <v>91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12:J13"/>
    <mergeCell ref="K12:K13"/>
    <mergeCell ref="J14:J15"/>
    <mergeCell ref="K14:K15"/>
    <mergeCell ref="A21:K21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3" zoomScale="120" zoomScaleNormal="120" workbookViewId="0">
      <pane ySplit="5" topLeftCell="A8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174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173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176" t="s">
        <v>25</v>
      </c>
      <c r="C6" s="333"/>
      <c r="D6" s="175" t="s">
        <v>26</v>
      </c>
      <c r="E6" s="175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326" t="s">
        <v>198</v>
      </c>
      <c r="K8" s="314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323"/>
      <c r="K9" s="315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323"/>
      <c r="K10" s="315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200000000000003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326" t="s">
        <v>165</v>
      </c>
      <c r="K13" s="314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324"/>
      <c r="K14" s="325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8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27" t="s">
        <v>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7">
      <c r="A2" s="328" t="s">
        <v>158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65" customFormat="1" x14ac:dyDescent="0.7">
      <c r="A3" s="329" t="s">
        <v>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s="65" customFormat="1" x14ac:dyDescent="0.7">
      <c r="A4" s="329" t="s">
        <v>159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7">
      <c r="A5" s="330" t="s">
        <v>76</v>
      </c>
      <c r="B5" s="162"/>
      <c r="C5" s="330" t="s">
        <v>83</v>
      </c>
      <c r="D5" s="163"/>
      <c r="E5" s="164" t="s">
        <v>0</v>
      </c>
      <c r="F5" s="335" t="s">
        <v>71</v>
      </c>
      <c r="G5" s="336"/>
      <c r="H5" s="339" t="s">
        <v>85</v>
      </c>
      <c r="I5" s="340"/>
      <c r="J5" s="330" t="s">
        <v>79</v>
      </c>
      <c r="K5" s="330" t="s">
        <v>84</v>
      </c>
    </row>
    <row r="6" spans="1:11" x14ac:dyDescent="0.7">
      <c r="A6" s="331"/>
      <c r="B6" s="167" t="s">
        <v>25</v>
      </c>
      <c r="C6" s="333"/>
      <c r="D6" s="166" t="s">
        <v>26</v>
      </c>
      <c r="E6" s="166" t="s">
        <v>69</v>
      </c>
      <c r="F6" s="337"/>
      <c r="G6" s="338"/>
      <c r="H6" s="341" t="s">
        <v>86</v>
      </c>
      <c r="I6" s="342"/>
      <c r="J6" s="331"/>
      <c r="K6" s="333"/>
    </row>
    <row r="7" spans="1:11" x14ac:dyDescent="0.7">
      <c r="A7" s="332"/>
      <c r="B7" s="168"/>
      <c r="C7" s="33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32"/>
      <c r="K7" s="334"/>
    </row>
    <row r="8" spans="1:11" s="86" customFormat="1" ht="18.600000000000001" x14ac:dyDescent="0.55000000000000004">
      <c r="A8" s="109">
        <v>1</v>
      </c>
      <c r="B8" s="314" t="s">
        <v>171</v>
      </c>
      <c r="C8" s="179">
        <v>69700</v>
      </c>
      <c r="D8" s="111">
        <v>67622</v>
      </c>
      <c r="E8" s="109" t="s">
        <v>81</v>
      </c>
      <c r="F8" s="353" t="s">
        <v>88</v>
      </c>
      <c r="G8" s="147">
        <v>67243.5</v>
      </c>
      <c r="H8" s="353" t="s">
        <v>88</v>
      </c>
      <c r="I8" s="147">
        <v>67243.5</v>
      </c>
      <c r="J8" s="326" t="s">
        <v>164</v>
      </c>
      <c r="K8" s="314" t="s">
        <v>172</v>
      </c>
    </row>
    <row r="9" spans="1:11" s="86" customFormat="1" ht="36.6" customHeight="1" x14ac:dyDescent="0.55000000000000004">
      <c r="A9" s="72"/>
      <c r="B9" s="325"/>
      <c r="C9" s="150" t="s">
        <v>157</v>
      </c>
      <c r="D9" s="150" t="s">
        <v>77</v>
      </c>
      <c r="E9" s="178"/>
      <c r="F9" s="354"/>
      <c r="G9" s="153" t="s">
        <v>77</v>
      </c>
      <c r="H9" s="354"/>
      <c r="I9" s="153" t="s">
        <v>77</v>
      </c>
      <c r="J9" s="324"/>
      <c r="K9" s="325"/>
    </row>
    <row r="10" spans="1:11" s="86" customFormat="1" ht="19.5" customHeight="1" x14ac:dyDescent="0.55000000000000004">
      <c r="A10" s="75">
        <v>2</v>
      </c>
      <c r="B10" s="320" t="s">
        <v>175</v>
      </c>
      <c r="C10" s="111">
        <v>273599</v>
      </c>
      <c r="D10" s="111">
        <v>273599</v>
      </c>
      <c r="E10" s="145" t="s">
        <v>81</v>
      </c>
      <c r="F10" s="351" t="s">
        <v>182</v>
      </c>
      <c r="G10" s="147">
        <v>273599</v>
      </c>
      <c r="H10" s="351" t="s">
        <v>177</v>
      </c>
      <c r="I10" s="147">
        <v>273599</v>
      </c>
      <c r="J10" s="326" t="s">
        <v>164</v>
      </c>
      <c r="K10" s="320" t="s">
        <v>179</v>
      </c>
    </row>
    <row r="11" spans="1:11" s="86" customFormat="1" ht="37.5" customHeight="1" x14ac:dyDescent="0.55000000000000004">
      <c r="A11" s="72"/>
      <c r="B11" s="321"/>
      <c r="C11" s="150" t="s">
        <v>176</v>
      </c>
      <c r="D11" s="150" t="s">
        <v>176</v>
      </c>
      <c r="E11" s="151"/>
      <c r="F11" s="352"/>
      <c r="G11" s="153" t="s">
        <v>178</v>
      </c>
      <c r="H11" s="352"/>
      <c r="I11" s="153" t="s">
        <v>178</v>
      </c>
      <c r="J11" s="324"/>
      <c r="K11" s="321"/>
    </row>
    <row r="12" spans="1:11" s="86" customFormat="1" ht="18.600000000000001" x14ac:dyDescent="0.55000000000000004">
      <c r="A12" s="75">
        <v>3</v>
      </c>
      <c r="B12" s="320" t="s">
        <v>180</v>
      </c>
      <c r="C12" s="111">
        <v>153438</v>
      </c>
      <c r="D12" s="144">
        <v>153438</v>
      </c>
      <c r="E12" s="177" t="s">
        <v>81</v>
      </c>
      <c r="F12" s="351" t="s">
        <v>182</v>
      </c>
      <c r="G12" s="147">
        <v>153438</v>
      </c>
      <c r="H12" s="351" t="s">
        <v>177</v>
      </c>
      <c r="I12" s="147">
        <v>153438</v>
      </c>
      <c r="J12" s="326" t="s">
        <v>164</v>
      </c>
      <c r="K12" s="320" t="s">
        <v>181</v>
      </c>
    </row>
    <row r="13" spans="1:11" s="86" customFormat="1" ht="40.5" customHeight="1" x14ac:dyDescent="0.55000000000000004">
      <c r="A13" s="72"/>
      <c r="B13" s="321"/>
      <c r="C13" s="150" t="s">
        <v>176</v>
      </c>
      <c r="D13" s="150" t="s">
        <v>176</v>
      </c>
      <c r="E13" s="151"/>
      <c r="F13" s="352"/>
      <c r="G13" s="153" t="s">
        <v>178</v>
      </c>
      <c r="H13" s="352"/>
      <c r="I13" s="153" t="s">
        <v>178</v>
      </c>
      <c r="J13" s="324"/>
      <c r="K13" s="321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326" t="s">
        <v>187</v>
      </c>
      <c r="K14" s="314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323"/>
      <c r="K15" s="315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323"/>
      <c r="K16" s="315"/>
    </row>
    <row r="17" spans="1:11" s="86" customFormat="1" ht="19.95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314" t="s">
        <v>189</v>
      </c>
      <c r="C19" s="179">
        <v>3595000</v>
      </c>
      <c r="D19" s="111">
        <v>3487500</v>
      </c>
      <c r="E19" s="109" t="s">
        <v>81</v>
      </c>
      <c r="F19" s="353" t="s">
        <v>190</v>
      </c>
      <c r="G19" s="147">
        <v>3474577.8</v>
      </c>
      <c r="H19" s="353" t="s">
        <v>190</v>
      </c>
      <c r="I19" s="147">
        <v>3474577.8</v>
      </c>
      <c r="J19" s="326" t="s">
        <v>165</v>
      </c>
      <c r="K19" s="314" t="s">
        <v>191</v>
      </c>
    </row>
    <row r="20" spans="1:11" s="86" customFormat="1" ht="38.4" customHeight="1" x14ac:dyDescent="0.55000000000000004">
      <c r="A20" s="73"/>
      <c r="B20" s="325"/>
      <c r="C20" s="158" t="s">
        <v>157</v>
      </c>
      <c r="D20" s="158" t="s">
        <v>77</v>
      </c>
      <c r="E20" s="182"/>
      <c r="F20" s="354"/>
      <c r="G20" s="161" t="s">
        <v>77</v>
      </c>
      <c r="H20" s="354"/>
      <c r="I20" s="161" t="s">
        <v>77</v>
      </c>
      <c r="J20" s="324"/>
      <c r="K20" s="325"/>
    </row>
    <row r="21" spans="1:11" s="79" customFormat="1" ht="32.4" customHeight="1" x14ac:dyDescent="0.6">
      <c r="A21" s="85"/>
      <c r="G21" s="80" t="s">
        <v>87</v>
      </c>
      <c r="H21" s="316" t="s">
        <v>192</v>
      </c>
      <c r="I21" s="316"/>
    </row>
    <row r="22" spans="1:11" s="79" customFormat="1" ht="21" x14ac:dyDescent="0.6">
      <c r="A22" s="85"/>
      <c r="H22" s="317" t="s">
        <v>140</v>
      </c>
      <c r="I22" s="317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21:I21"/>
    <mergeCell ref="H22:I22"/>
    <mergeCell ref="B19:B20"/>
    <mergeCell ref="F19:F20"/>
    <mergeCell ref="H19:H20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Sheet1</vt:lpstr>
      <vt:lpstr>ก.ค.62!Print_Titles</vt:lpstr>
      <vt:lpstr>ต.ค.61!Print_Titles</vt:lpstr>
      <vt:lpstr>มิ.ย.62!Print_Titles</vt:lpstr>
      <vt:lpstr>ส.ค.62!Print_Titles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2019-09-11T06:34:56Z</cp:lastPrinted>
  <dcterms:created xsi:type="dcterms:W3CDTF">2014-10-27T03:46:51Z</dcterms:created>
  <dcterms:modified xsi:type="dcterms:W3CDTF">2019-09-11T07:12:28Z</dcterms:modified>
</cp:coreProperties>
</file>